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Öğrenciler" sheetId="1" state="visible" r:id="rId3"/>
    <sheet name="Özet" sheetId="2" state="visible" r:id="rId4"/>
    <sheet name="Yoklam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<sst xmlns="http://schemas.openxmlformats.org/spreadsheetml/2006/main" count="52" uniqueCount="47">
  <si>
    <t xml:space="preserve">Öğrenci Takip Listesi</t>
  </si>
  <si>
    <t xml:space="preserve">Sarı hücreler sizin doldurmanız içindir. 5. satır örnek kayıttır, silebilirsiniz.</t>
  </si>
  <si>
    <t xml:space="preserve">Öğrenci Adı</t>
  </si>
  <si>
    <t xml:space="preserve">Yaş</t>
  </si>
  <si>
    <t xml:space="preserve">Veli Adı</t>
  </si>
  <si>
    <t xml:space="preserve">Veli Telefonu</t>
  </si>
  <si>
    <t xml:space="preserve">Branş</t>
  </si>
  <si>
    <t xml:space="preserve">Grup/Birebir</t>
  </si>
  <si>
    <t xml:space="preserve">Kayıt Tarihi</t>
  </si>
  <si>
    <t xml:space="preserve">Aylık Ücret (TL)</t>
  </si>
  <si>
    <t xml:space="preserve">Durum</t>
  </si>
  <si>
    <t xml:space="preserve">Örnek: Deniz Yılmaz</t>
  </si>
  <si>
    <t xml:space="preserve">Ayşe Yılmaz</t>
  </si>
  <si>
    <t xml:space="preserve">0555 000 00 00</t>
  </si>
  <si>
    <t xml:space="preserve">Piyano</t>
  </si>
  <si>
    <t xml:space="preserve">Birebir</t>
  </si>
  <si>
    <t xml:space="preserve">2026-09-15</t>
  </si>
  <si>
    <t xml:space="preserve">Aktif</t>
  </si>
  <si>
    <t xml:space="preserve">Bu şablon Kursby tarafından ücretsiz olarak hazırlanmıştır · kursby.com</t>
  </si>
  <si>
    <t xml:space="preserve">Özet</t>
  </si>
  <si>
    <t xml:space="preserve">Bu sayfadaki değerler Öğrenciler sayfasından otomatik hesaplanır.</t>
  </si>
  <si>
    <t xml:space="preserve">Gösterge</t>
  </si>
  <si>
    <t xml:space="preserve">Değer</t>
  </si>
  <si>
    <t xml:space="preserve">Toplam kayıt</t>
  </si>
  <si>
    <t xml:space="preserve">Aktif öğrenci</t>
  </si>
  <si>
    <t xml:space="preserve">Dondurdu</t>
  </si>
  <si>
    <t xml:space="preserve">Ayrıldı</t>
  </si>
  <si>
    <t xml:space="preserve">Aylık beklenen gelir (aktif)</t>
  </si>
  <si>
    <t xml:space="preserve">Ortalama aylık ücret (aktif)</t>
  </si>
  <si>
    <t xml:space="preserve">Branş dağılımı</t>
  </si>
  <si>
    <t xml:space="preserve">Gitar</t>
  </si>
  <si>
    <t xml:space="preserve">Keman</t>
  </si>
  <si>
    <t xml:space="preserve">Şan</t>
  </si>
  <si>
    <t xml:space="preserve">Solfej</t>
  </si>
  <si>
    <t xml:space="preserve">Resim</t>
  </si>
  <si>
    <t xml:space="preserve">Seramik</t>
  </si>
  <si>
    <t xml:space="preserve">Bale</t>
  </si>
  <si>
    <t xml:space="preserve">Modern Dans</t>
  </si>
  <si>
    <t xml:space="preserve">Drama</t>
  </si>
  <si>
    <t xml:space="preserve">Not: Branş adlarını kendi kurumunuza göre değiştirebilirsiniz (sarı hücreler).</t>
  </si>
  <si>
    <t xml:space="preserve">Aylık Yoklama Çizelgesi</t>
  </si>
  <si>
    <t xml:space="preserve">G = Geldi, X = Gelmedi, T = Telafi. Devam oranı otomatik hesaplanır.</t>
  </si>
  <si>
    <t xml:space="preserve">Öğrenci</t>
  </si>
  <si>
    <t xml:space="preserve">Geldi</t>
  </si>
  <si>
    <t xml:space="preserve">Gelmedi</t>
  </si>
  <si>
    <t xml:space="preserve">Telafi</t>
  </si>
  <si>
    <t xml:space="preserve">Devam %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</si>
</sst>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#,##0&quot; TL&quot;"/>
    <numFmt numFmtId="167" formatCode="General"/>
    <numFmt numFmtId="168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93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1F2430"/>
      <name val="Arial"/>
      <family val="0"/>
      <charset val="1"/>
    </font>
    <font>
      <sz val="9"/>
      <color rgb="FF96A0B0"/>
      <name val="Arial"/>
      <family val="0"/>
      <charset val="1"/>
    </font>
    <font>
      <b val="true"/>
      <sz val="12"/>
      <color rgb="FF1F3A93"/>
      <name val="Arial"/>
      <family val="0"/>
      <charset val="1"/>
    </font>
    <font>
      <sz val="9"/>
      <color rgb="FF6B72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3B5BDB"/>
        <bgColor rgb="FF0066CC"/>
      </patternFill>
    </fill>
    <fill>
      <patternFill patternType="solid">
        <fgColor rgb="FFFFF7D6"/>
        <bgColor rgb="FFFFFFFF"/>
      </patternFill>
    </fill>
    <fill>
      <patternFill patternType="solid">
        <fgColor rgb="FFEAF0FE"/>
        <bgColor rgb="FFFFFFFF"/>
      </patternFill>
    </fill>
    <fill>
      <patternFill patternType="solid">
        <fgColor rgb="FF1F3A93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DAE2"/>
      </left>
      <right style="thin">
        <color rgb="FFD6DAE2"/>
      </right>
      <top style="thin">
        <color rgb="FFD6DAE2"/>
      </top>
      <bottom style="thin">
        <color rgb="FFD6DA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EAF0FE"/>
      <rgbColor rgb="FF660066"/>
      <rgbColor rgb="FFFF8080"/>
      <rgbColor rgb="FF0066CC"/>
      <rgbColor rgb="FFD6DA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B5BDB"/>
      <rgbColor rgb="FF33CCCC"/>
      <rgbColor rgb="FF99CC00"/>
      <rgbColor rgb="FFFFCC00"/>
      <rgbColor rgb="FFFF9900"/>
      <rgbColor rgb="FFFF6600"/>
      <rgbColor rgb="FF6B7280"/>
      <rgbColor rgb="FF96A0B0"/>
      <rgbColor rgb="FF003366"/>
      <rgbColor rgb="FF339966"/>
      <rgbColor rgb="FF003300"/>
      <rgbColor rgb="FF333300"/>
      <rgbColor rgb="FF993300"/>
      <rgbColor rgb="FF993366"/>
      <rgbColor rgb="FF1F3A93"/>
      <rgbColor rgb="FF1F24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"/>
    <col collapsed="false" customWidth="true" hidden="false" outlineLevel="0" max="3" min="3" style="0" width="22"/>
    <col collapsed="false" customWidth="true" hidden="false" outlineLevel="0" max="5" min="4" style="0" width="16"/>
    <col collapsed="false" customWidth="true" hidden="false" outlineLevel="0" max="7" min="6" style="0" width="14"/>
    <col collapsed="false" customWidth="true" hidden="false" outlineLevel="0" max="8" min="8" style="0" width="16"/>
    <col collapsed="false" customWidth="true" hidden="false" outlineLevel="0" max="9" min="9" style="0" width="12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4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15" hidden="false" customHeight="false" outlineLevel="0" collapsed="false">
      <c r="A5" s="4" t="s">
        <v>11</v>
      </c>
      <c r="B5" s="4" t="n">
        <v>9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5" t="n">
        <v>3000</v>
      </c>
      <c r="I5" s="4" t="s">
        <v>17</v>
      </c>
    </row>
    <row r="6" customFormat="false" ht="15" hidden="false" customHeight="false" outlineLevel="0" collapsed="false">
      <c r="A6" s="4"/>
      <c r="B6" s="4"/>
      <c r="C6" s="4"/>
      <c r="D6" s="4"/>
      <c r="E6" s="4"/>
      <c r="F6" s="4"/>
      <c r="G6" s="4"/>
      <c r="H6" s="5"/>
      <c r="I6" s="4"/>
    </row>
    <row r="7" customFormat="false" ht="15" hidden="false" customHeight="false" outlineLevel="0" collapsed="false">
      <c r="A7" s="4"/>
      <c r="B7" s="4"/>
      <c r="C7" s="4"/>
      <c r="D7" s="4"/>
      <c r="E7" s="4"/>
      <c r="F7" s="4"/>
      <c r="G7" s="4"/>
      <c r="H7" s="5"/>
      <c r="I7" s="4"/>
    </row>
    <row r="8" customFormat="false" ht="15" hidden="false" customHeight="false" outlineLevel="0" collapsed="false">
      <c r="A8" s="4"/>
      <c r="B8" s="4"/>
      <c r="C8" s="4"/>
      <c r="D8" s="4"/>
      <c r="E8" s="4"/>
      <c r="F8" s="4"/>
      <c r="G8" s="4"/>
      <c r="H8" s="5"/>
      <c r="I8" s="4"/>
    </row>
    <row r="9" customFormat="false" ht="15" hidden="false" customHeight="false" outlineLevel="0" collapsed="false">
      <c r="A9" s="4"/>
      <c r="B9" s="4"/>
      <c r="C9" s="4"/>
      <c r="D9" s="4"/>
      <c r="E9" s="4"/>
      <c r="F9" s="4"/>
      <c r="G9" s="4"/>
      <c r="H9" s="5"/>
      <c r="I9" s="4"/>
    </row>
    <row r="10" customFormat="false" ht="15" hidden="false" customHeight="false" outlineLevel="0" collapsed="false">
      <c r="A10" s="4"/>
      <c r="B10" s="4"/>
      <c r="C10" s="4"/>
      <c r="D10" s="4"/>
      <c r="E10" s="4"/>
      <c r="F10" s="4"/>
      <c r="G10" s="4"/>
      <c r="H10" s="5"/>
      <c r="I10" s="4"/>
    </row>
    <row r="11" customFormat="false" ht="15" hidden="false" customHeight="false" outlineLevel="0" collapsed="false">
      <c r="A11" s="4"/>
      <c r="B11" s="4"/>
      <c r="C11" s="4"/>
      <c r="D11" s="4"/>
      <c r="E11" s="4"/>
      <c r="F11" s="4"/>
      <c r="G11" s="4"/>
      <c r="H11" s="5"/>
      <c r="I11" s="4"/>
    </row>
    <row r="12" customFormat="false" ht="15" hidden="false" customHeight="false" outlineLevel="0" collapsed="false">
      <c r="A12" s="4"/>
      <c r="B12" s="4"/>
      <c r="C12" s="4"/>
      <c r="D12" s="4"/>
      <c r="E12" s="4"/>
      <c r="F12" s="4"/>
      <c r="G12" s="4"/>
      <c r="H12" s="5"/>
      <c r="I12" s="4"/>
    </row>
    <row r="13" customFormat="false" ht="15" hidden="false" customHeight="false" outlineLevel="0" collapsed="false">
      <c r="A13" s="4"/>
      <c r="B13" s="4"/>
      <c r="C13" s="4"/>
      <c r="D13" s="4"/>
      <c r="E13" s="4"/>
      <c r="F13" s="4"/>
      <c r="G13" s="4"/>
      <c r="H13" s="5"/>
      <c r="I13" s="4"/>
    </row>
    <row r="14" customFormat="false" ht="15" hidden="false" customHeight="false" outlineLevel="0" collapsed="false">
      <c r="A14" s="4"/>
      <c r="B14" s="4"/>
      <c r="C14" s="4"/>
      <c r="D14" s="4"/>
      <c r="E14" s="4"/>
      <c r="F14" s="4"/>
      <c r="G14" s="4"/>
      <c r="H14" s="5"/>
      <c r="I14" s="4"/>
    </row>
    <row r="15" customFormat="false" ht="15" hidden="false" customHeight="false" outlineLevel="0" collapsed="false">
      <c r="A15" s="4"/>
      <c r="B15" s="4"/>
      <c r="C15" s="4"/>
      <c r="D15" s="4"/>
      <c r="E15" s="4"/>
      <c r="F15" s="4"/>
      <c r="G15" s="4"/>
      <c r="H15" s="5"/>
      <c r="I15" s="4"/>
    </row>
    <row r="16" customFormat="false" ht="15" hidden="false" customHeight="false" outlineLevel="0" collapsed="false">
      <c r="A16" s="4"/>
      <c r="B16" s="4"/>
      <c r="C16" s="4"/>
      <c r="D16" s="4"/>
      <c r="E16" s="4"/>
      <c r="F16" s="4"/>
      <c r="G16" s="4"/>
      <c r="H16" s="5"/>
      <c r="I16" s="4"/>
    </row>
    <row r="17" customFormat="false" ht="15" hidden="false" customHeight="false" outlineLevel="0" collapsed="false">
      <c r="A17" s="4"/>
      <c r="B17" s="4"/>
      <c r="C17" s="4"/>
      <c r="D17" s="4"/>
      <c r="E17" s="4"/>
      <c r="F17" s="4"/>
      <c r="G17" s="4"/>
      <c r="H17" s="5"/>
      <c r="I17" s="4"/>
    </row>
    <row r="18" customFormat="false" ht="15" hidden="false" customHeight="false" outlineLevel="0" collapsed="false">
      <c r="A18" s="4"/>
      <c r="B18" s="4"/>
      <c r="C18" s="4"/>
      <c r="D18" s="4"/>
      <c r="E18" s="4"/>
      <c r="F18" s="4"/>
      <c r="G18" s="4"/>
      <c r="H18" s="5"/>
      <c r="I18" s="4"/>
    </row>
    <row r="19" customFormat="false" ht="15" hidden="false" customHeight="false" outlineLevel="0" collapsed="false">
      <c r="A19" s="4"/>
      <c r="B19" s="4"/>
      <c r="C19" s="4"/>
      <c r="D19" s="4"/>
      <c r="E19" s="4"/>
      <c r="F19" s="4"/>
      <c r="G19" s="4"/>
      <c r="H19" s="5"/>
      <c r="I19" s="4"/>
    </row>
    <row r="20" customFormat="false" ht="15" hidden="false" customHeight="false" outlineLevel="0" collapsed="false">
      <c r="A20" s="4"/>
      <c r="B20" s="4"/>
      <c r="C20" s="4"/>
      <c r="D20" s="4"/>
      <c r="E20" s="4"/>
      <c r="F20" s="4"/>
      <c r="G20" s="4"/>
      <c r="H20" s="5"/>
      <c r="I20" s="4"/>
    </row>
    <row r="21" customFormat="false" ht="15" hidden="false" customHeight="false" outlineLevel="0" collapsed="false">
      <c r="A21" s="4"/>
      <c r="B21" s="4"/>
      <c r="C21" s="4"/>
      <c r="D21" s="4"/>
      <c r="E21" s="4"/>
      <c r="F21" s="4"/>
      <c r="G21" s="4"/>
      <c r="H21" s="5"/>
      <c r="I21" s="4"/>
    </row>
    <row r="22" customFormat="false" ht="15" hidden="false" customHeight="false" outlineLevel="0" collapsed="false">
      <c r="A22" s="4"/>
      <c r="B22" s="4"/>
      <c r="C22" s="4"/>
      <c r="D22" s="4"/>
      <c r="E22" s="4"/>
      <c r="F22" s="4"/>
      <c r="G22" s="4"/>
      <c r="H22" s="5"/>
      <c r="I22" s="4"/>
    </row>
    <row r="23" customFormat="false" ht="15" hidden="false" customHeight="false" outlineLevel="0" collapsed="false">
      <c r="A23" s="4"/>
      <c r="B23" s="4"/>
      <c r="C23" s="4"/>
      <c r="D23" s="4"/>
      <c r="E23" s="4"/>
      <c r="F23" s="4"/>
      <c r="G23" s="4"/>
      <c r="H23" s="5"/>
      <c r="I23" s="4"/>
    </row>
    <row r="24" customFormat="false" ht="15" hidden="false" customHeight="false" outlineLevel="0" collapsed="false">
      <c r="A24" s="4"/>
      <c r="B24" s="4"/>
      <c r="C24" s="4"/>
      <c r="D24" s="4"/>
      <c r="E24" s="4"/>
      <c r="F24" s="4"/>
      <c r="G24" s="4"/>
      <c r="H24" s="5"/>
      <c r="I24" s="4"/>
    </row>
    <row r="25" customFormat="false" ht="15" hidden="false" customHeight="false" outlineLevel="0" collapsed="false">
      <c r="A25" s="4"/>
      <c r="B25" s="4"/>
      <c r="C25" s="4"/>
      <c r="D25" s="4"/>
      <c r="E25" s="4"/>
      <c r="F25" s="4"/>
      <c r="G25" s="4"/>
      <c r="H25" s="5"/>
      <c r="I25" s="4"/>
    </row>
    <row r="26" customFormat="false" ht="15" hidden="false" customHeight="false" outlineLevel="0" collapsed="false">
      <c r="A26" s="4"/>
      <c r="B26" s="4"/>
      <c r="C26" s="4"/>
      <c r="D26" s="4"/>
      <c r="E26" s="4"/>
      <c r="F26" s="4"/>
      <c r="G26" s="4"/>
      <c r="H26" s="5"/>
      <c r="I26" s="4"/>
    </row>
    <row r="27" customFormat="false" ht="15" hidden="false" customHeight="false" outlineLevel="0" collapsed="false">
      <c r="A27" s="4"/>
      <c r="B27" s="4"/>
      <c r="C27" s="4"/>
      <c r="D27" s="4"/>
      <c r="E27" s="4"/>
      <c r="F27" s="4"/>
      <c r="G27" s="4"/>
      <c r="H27" s="5"/>
      <c r="I27" s="4"/>
    </row>
    <row r="28" customFormat="false" ht="15" hidden="false" customHeight="false" outlineLevel="0" collapsed="false">
      <c r="A28" s="4"/>
      <c r="B28" s="4"/>
      <c r="C28" s="4"/>
      <c r="D28" s="4"/>
      <c r="E28" s="4"/>
      <c r="F28" s="4"/>
      <c r="G28" s="4"/>
      <c r="H28" s="5"/>
      <c r="I28" s="4"/>
    </row>
    <row r="29" customFormat="false" ht="15" hidden="false" customHeight="false" outlineLevel="0" collapsed="false">
      <c r="A29" s="4"/>
      <c r="B29" s="4"/>
      <c r="C29" s="4"/>
      <c r="D29" s="4"/>
      <c r="E29" s="4"/>
      <c r="F29" s="4"/>
      <c r="G29" s="4"/>
      <c r="H29" s="5"/>
      <c r="I29" s="4"/>
    </row>
    <row r="30" customFormat="false" ht="15" hidden="false" customHeight="false" outlineLevel="0" collapsed="false">
      <c r="A30" s="4"/>
      <c r="B30" s="4"/>
      <c r="C30" s="4"/>
      <c r="D30" s="4"/>
      <c r="E30" s="4"/>
      <c r="F30" s="4"/>
      <c r="G30" s="4"/>
      <c r="H30" s="5"/>
      <c r="I30" s="4"/>
    </row>
    <row r="31" customFormat="false" ht="15" hidden="false" customHeight="false" outlineLevel="0" collapsed="false">
      <c r="A31" s="4"/>
      <c r="B31" s="4"/>
      <c r="C31" s="4"/>
      <c r="D31" s="4"/>
      <c r="E31" s="4"/>
      <c r="F31" s="4"/>
      <c r="G31" s="4"/>
      <c r="H31" s="5"/>
      <c r="I31" s="4"/>
    </row>
    <row r="32" customFormat="false" ht="15" hidden="false" customHeight="false" outlineLevel="0" collapsed="false">
      <c r="A32" s="4"/>
      <c r="B32" s="4"/>
      <c r="C32" s="4"/>
      <c r="D32" s="4"/>
      <c r="E32" s="4"/>
      <c r="F32" s="4"/>
      <c r="G32" s="4"/>
      <c r="H32" s="5"/>
      <c r="I32" s="4"/>
    </row>
    <row r="33" customFormat="false" ht="15" hidden="false" customHeight="false" outlineLevel="0" collapsed="false">
      <c r="A33" s="4"/>
      <c r="B33" s="4"/>
      <c r="C33" s="4"/>
      <c r="D33" s="4"/>
      <c r="E33" s="4"/>
      <c r="F33" s="4"/>
      <c r="G33" s="4"/>
      <c r="H33" s="5"/>
      <c r="I33" s="4"/>
    </row>
    <row r="34" customFormat="false" ht="15" hidden="false" customHeight="false" outlineLevel="0" collapsed="false">
      <c r="A34" s="4"/>
      <c r="B34" s="4"/>
      <c r="C34" s="4"/>
      <c r="D34" s="4"/>
      <c r="E34" s="4"/>
      <c r="F34" s="4"/>
      <c r="G34" s="4"/>
      <c r="H34" s="5"/>
      <c r="I34" s="4"/>
    </row>
    <row r="35" customFormat="false" ht="15" hidden="false" customHeight="false" outlineLevel="0" collapsed="false">
      <c r="A35" s="4"/>
      <c r="B35" s="4"/>
      <c r="C35" s="4"/>
      <c r="D35" s="4"/>
      <c r="E35" s="4"/>
      <c r="F35" s="4"/>
      <c r="G35" s="4"/>
      <c r="H35" s="5"/>
      <c r="I35" s="4"/>
    </row>
    <row r="36" customFormat="false" ht="15" hidden="false" customHeight="false" outlineLevel="0" collapsed="false">
      <c r="A36" s="4"/>
      <c r="B36" s="4"/>
      <c r="C36" s="4"/>
      <c r="D36" s="4"/>
      <c r="E36" s="4"/>
      <c r="F36" s="4"/>
      <c r="G36" s="4"/>
      <c r="H36" s="5"/>
      <c r="I36" s="4"/>
    </row>
    <row r="37" customFormat="false" ht="15" hidden="false" customHeight="false" outlineLevel="0" collapsed="false">
      <c r="A37" s="4"/>
      <c r="B37" s="4"/>
      <c r="C37" s="4"/>
      <c r="D37" s="4"/>
      <c r="E37" s="4"/>
      <c r="F37" s="4"/>
      <c r="G37" s="4"/>
      <c r="H37" s="5"/>
      <c r="I37" s="4"/>
    </row>
    <row r="38" customFormat="false" ht="15" hidden="false" customHeight="false" outlineLevel="0" collapsed="false">
      <c r="A38" s="4"/>
      <c r="B38" s="4"/>
      <c r="C38" s="4"/>
      <c r="D38" s="4"/>
      <c r="E38" s="4"/>
      <c r="F38" s="4"/>
      <c r="G38" s="4"/>
      <c r="H38" s="5"/>
      <c r="I38" s="4"/>
    </row>
    <row r="39" customFormat="false" ht="15" hidden="false" customHeight="false" outlineLevel="0" collapsed="false">
      <c r="A39" s="4"/>
      <c r="B39" s="4"/>
      <c r="C39" s="4"/>
      <c r="D39" s="4"/>
      <c r="E39" s="4"/>
      <c r="F39" s="4"/>
      <c r="G39" s="4"/>
      <c r="H39" s="5"/>
      <c r="I39" s="4"/>
    </row>
    <row r="40" customFormat="false" ht="15" hidden="false" customHeight="false" outlineLevel="0" collapsed="false">
      <c r="A40" s="4"/>
      <c r="B40" s="4"/>
      <c r="C40" s="4"/>
      <c r="D40" s="4"/>
      <c r="E40" s="4"/>
      <c r="F40" s="4"/>
      <c r="G40" s="4"/>
      <c r="H40" s="5"/>
      <c r="I40" s="4"/>
    </row>
    <row r="41" customFormat="false" ht="15" hidden="false" customHeight="false" outlineLevel="0" collapsed="false">
      <c r="A41" s="4"/>
      <c r="B41" s="4"/>
      <c r="C41" s="4"/>
      <c r="D41" s="4"/>
      <c r="E41" s="4"/>
      <c r="F41" s="4"/>
      <c r="G41" s="4"/>
      <c r="H41" s="5"/>
      <c r="I41" s="4"/>
    </row>
    <row r="42" customFormat="false" ht="15" hidden="false" customHeight="false" outlineLevel="0" collapsed="false">
      <c r="A42" s="4"/>
      <c r="B42" s="4"/>
      <c r="C42" s="4"/>
      <c r="D42" s="4"/>
      <c r="E42" s="4"/>
      <c r="F42" s="4"/>
      <c r="G42" s="4"/>
      <c r="H42" s="5"/>
      <c r="I42" s="4"/>
    </row>
    <row r="43" customFormat="false" ht="15" hidden="false" customHeight="false" outlineLevel="0" collapsed="false">
      <c r="A43" s="4"/>
      <c r="B43" s="4"/>
      <c r="C43" s="4"/>
      <c r="D43" s="4"/>
      <c r="E43" s="4"/>
      <c r="F43" s="4"/>
      <c r="G43" s="4"/>
      <c r="H43" s="5"/>
      <c r="I43" s="4"/>
    </row>
    <row r="44" customFormat="false" ht="15" hidden="false" customHeight="false" outlineLevel="0" collapsed="false">
      <c r="A44" s="4"/>
      <c r="B44" s="4"/>
      <c r="C44" s="4"/>
      <c r="D44" s="4"/>
      <c r="E44" s="4"/>
      <c r="F44" s="4"/>
      <c r="G44" s="4"/>
      <c r="H44" s="5"/>
      <c r="I44" s="4"/>
    </row>
    <row r="45" customFormat="false" ht="15" hidden="false" customHeight="false" outlineLevel="0" collapsed="false">
      <c r="A45" s="4"/>
      <c r="B45" s="4"/>
      <c r="C45" s="4"/>
      <c r="D45" s="4"/>
      <c r="E45" s="4"/>
      <c r="F45" s="4"/>
      <c r="G45" s="4"/>
      <c r="H45" s="5"/>
      <c r="I45" s="4"/>
    </row>
    <row r="46" customFormat="false" ht="15" hidden="false" customHeight="false" outlineLevel="0" collapsed="false">
      <c r="A46" s="4"/>
      <c r="B46" s="4"/>
      <c r="C46" s="4"/>
      <c r="D46" s="4"/>
      <c r="E46" s="4"/>
      <c r="F46" s="4"/>
      <c r="G46" s="4"/>
      <c r="H46" s="5"/>
      <c r="I46" s="4"/>
    </row>
    <row r="47" customFormat="false" ht="15" hidden="false" customHeight="false" outlineLevel="0" collapsed="false">
      <c r="A47" s="4"/>
      <c r="B47" s="4"/>
      <c r="C47" s="4"/>
      <c r="D47" s="4"/>
      <c r="E47" s="4"/>
      <c r="F47" s="4"/>
      <c r="G47" s="4"/>
      <c r="H47" s="5"/>
      <c r="I47" s="4"/>
    </row>
    <row r="48" customFormat="false" ht="15" hidden="false" customHeight="false" outlineLevel="0" collapsed="false">
      <c r="A48" s="4"/>
      <c r="B48" s="4"/>
      <c r="C48" s="4"/>
      <c r="D48" s="4"/>
      <c r="E48" s="4"/>
      <c r="F48" s="4"/>
      <c r="G48" s="4"/>
      <c r="H48" s="5"/>
      <c r="I48" s="4"/>
    </row>
    <row r="49" customFormat="false" ht="15" hidden="false" customHeight="false" outlineLevel="0" collapsed="false">
      <c r="A49" s="4"/>
      <c r="B49" s="4"/>
      <c r="C49" s="4"/>
      <c r="D49" s="4"/>
      <c r="E49" s="4"/>
      <c r="F49" s="4"/>
      <c r="G49" s="4"/>
      <c r="H49" s="5"/>
      <c r="I49" s="4"/>
    </row>
    <row r="50" customFormat="false" ht="15" hidden="false" customHeight="false" outlineLevel="0" collapsed="false">
      <c r="A50" s="4"/>
      <c r="B50" s="4"/>
      <c r="C50" s="4"/>
      <c r="D50" s="4"/>
      <c r="E50" s="4"/>
      <c r="F50" s="4"/>
      <c r="G50" s="4"/>
      <c r="H50" s="5"/>
      <c r="I50" s="4"/>
    </row>
    <row r="51" customFormat="false" ht="15" hidden="false" customHeight="false" outlineLevel="0" collapsed="false">
      <c r="A51" s="4"/>
      <c r="B51" s="4"/>
      <c r="C51" s="4"/>
      <c r="D51" s="4"/>
      <c r="E51" s="4"/>
      <c r="F51" s="4"/>
      <c r="G51" s="4"/>
      <c r="H51" s="5"/>
      <c r="I51" s="4"/>
    </row>
    <row r="52" customFormat="false" ht="15" hidden="false" customHeight="false" outlineLevel="0" collapsed="false">
      <c r="A52" s="4"/>
      <c r="B52" s="4"/>
      <c r="C52" s="4"/>
      <c r="D52" s="4"/>
      <c r="E52" s="4"/>
      <c r="F52" s="4"/>
      <c r="G52" s="4"/>
      <c r="H52" s="5"/>
      <c r="I52" s="4"/>
    </row>
    <row r="53" customFormat="false" ht="15" hidden="false" customHeight="false" outlineLevel="0" collapsed="false">
      <c r="A53" s="4"/>
      <c r="B53" s="4"/>
      <c r="C53" s="4"/>
      <c r="D53" s="4"/>
      <c r="E53" s="4"/>
      <c r="F53" s="4"/>
      <c r="G53" s="4"/>
      <c r="H53" s="5"/>
      <c r="I53" s="4"/>
    </row>
    <row r="54" customFormat="false" ht="15" hidden="false" customHeight="false" outlineLevel="0" collapsed="false">
      <c r="A54" s="4"/>
      <c r="B54" s="4"/>
      <c r="C54" s="4"/>
      <c r="D54" s="4"/>
      <c r="E54" s="4"/>
      <c r="F54" s="4"/>
      <c r="G54" s="4"/>
      <c r="H54" s="5"/>
      <c r="I54" s="4"/>
    </row>
    <row r="55" customFormat="false" ht="15" hidden="false" customHeight="false" outlineLevel="0" collapsed="false">
      <c r="A55" s="4"/>
      <c r="B55" s="4"/>
      <c r="C55" s="4"/>
      <c r="D55" s="4"/>
      <c r="E55" s="4"/>
      <c r="F55" s="4"/>
      <c r="G55" s="4"/>
      <c r="H55" s="5"/>
      <c r="I55" s="4"/>
    </row>
    <row r="56" customFormat="false" ht="15" hidden="false" customHeight="false" outlineLevel="0" collapsed="false">
      <c r="A56" s="4"/>
      <c r="B56" s="4"/>
      <c r="C56" s="4"/>
      <c r="D56" s="4"/>
      <c r="E56" s="4"/>
      <c r="F56" s="4"/>
      <c r="G56" s="4"/>
      <c r="H56" s="5"/>
      <c r="I56" s="4"/>
    </row>
    <row r="57" customFormat="false" ht="15" hidden="false" customHeight="false" outlineLevel="0" collapsed="false">
      <c r="A57" s="4"/>
      <c r="B57" s="4"/>
      <c r="C57" s="4"/>
      <c r="D57" s="4"/>
      <c r="E57" s="4"/>
      <c r="F57" s="4"/>
      <c r="G57" s="4"/>
      <c r="H57" s="5"/>
      <c r="I57" s="4"/>
    </row>
    <row r="58" customFormat="false" ht="15" hidden="false" customHeight="false" outlineLevel="0" collapsed="false">
      <c r="A58" s="4"/>
      <c r="B58" s="4"/>
      <c r="C58" s="4"/>
      <c r="D58" s="4"/>
      <c r="E58" s="4"/>
      <c r="F58" s="4"/>
      <c r="G58" s="4"/>
      <c r="H58" s="5"/>
      <c r="I58" s="4"/>
    </row>
    <row r="59" customFormat="false" ht="15" hidden="false" customHeight="false" outlineLevel="0" collapsed="false">
      <c r="A59" s="4"/>
      <c r="B59" s="4"/>
      <c r="C59" s="4"/>
      <c r="D59" s="4"/>
      <c r="E59" s="4"/>
      <c r="F59" s="4"/>
      <c r="G59" s="4"/>
      <c r="H59" s="5"/>
      <c r="I59" s="4"/>
    </row>
    <row r="60" customFormat="false" ht="15" hidden="false" customHeight="false" outlineLevel="0" collapsed="false">
      <c r="A60" s="4"/>
      <c r="B60" s="4"/>
      <c r="C60" s="4"/>
      <c r="D60" s="4"/>
      <c r="E60" s="4"/>
      <c r="F60" s="4"/>
      <c r="G60" s="4"/>
      <c r="H60" s="5"/>
      <c r="I60" s="4"/>
    </row>
    <row r="61" customFormat="false" ht="15" hidden="false" customHeight="false" outlineLevel="0" collapsed="false">
      <c r="A61" s="4"/>
      <c r="B61" s="4"/>
      <c r="C61" s="4"/>
      <c r="D61" s="4"/>
      <c r="E61" s="4"/>
      <c r="F61" s="4"/>
      <c r="G61" s="4"/>
      <c r="H61" s="5"/>
      <c r="I61" s="4"/>
    </row>
    <row r="62" customFormat="false" ht="15" hidden="false" customHeight="false" outlineLevel="0" collapsed="false">
      <c r="A62" s="4"/>
      <c r="B62" s="4"/>
      <c r="C62" s="4"/>
      <c r="D62" s="4"/>
      <c r="E62" s="4"/>
      <c r="F62" s="4"/>
      <c r="G62" s="4"/>
      <c r="H62" s="5"/>
      <c r="I62" s="4"/>
    </row>
    <row r="63" customFormat="false" ht="15" hidden="false" customHeight="false" outlineLevel="0" collapsed="false">
      <c r="A63" s="4"/>
      <c r="B63" s="4"/>
      <c r="C63" s="4"/>
      <c r="D63" s="4"/>
      <c r="E63" s="4"/>
      <c r="F63" s="4"/>
      <c r="G63" s="4"/>
      <c r="H63" s="5"/>
      <c r="I63" s="4"/>
    </row>
    <row r="64" customFormat="false" ht="15" hidden="false" customHeight="false" outlineLevel="0" collapsed="false">
      <c r="A64" s="4"/>
      <c r="B64" s="4"/>
      <c r="C64" s="4"/>
      <c r="D64" s="4"/>
      <c r="E64" s="4"/>
      <c r="F64" s="4"/>
      <c r="G64" s="4"/>
      <c r="H64" s="5"/>
      <c r="I64" s="4"/>
    </row>
    <row r="65" customFormat="false" ht="15" hidden="false" customHeight="false" outlineLevel="0" collapsed="false">
      <c r="A65" s="4"/>
      <c r="B65" s="4"/>
      <c r="C65" s="4"/>
      <c r="D65" s="4"/>
      <c r="E65" s="4"/>
      <c r="F65" s="4"/>
      <c r="G65" s="4"/>
      <c r="H65" s="5"/>
      <c r="I65" s="4"/>
    </row>
    <row r="66" customFormat="false" ht="15" hidden="false" customHeight="false" outlineLevel="0" collapsed="false">
      <c r="A66" s="4"/>
      <c r="B66" s="4"/>
      <c r="C66" s="4"/>
      <c r="D66" s="4"/>
      <c r="E66" s="4"/>
      <c r="F66" s="4"/>
      <c r="G66" s="4"/>
      <c r="H66" s="5"/>
      <c r="I66" s="4"/>
    </row>
    <row r="67" customFormat="false" ht="15" hidden="false" customHeight="false" outlineLevel="0" collapsed="false">
      <c r="A67" s="4"/>
      <c r="B67" s="4"/>
      <c r="C67" s="4"/>
      <c r="D67" s="4"/>
      <c r="E67" s="4"/>
      <c r="F67" s="4"/>
      <c r="G67" s="4"/>
      <c r="H67" s="5"/>
      <c r="I67" s="4"/>
    </row>
    <row r="68" customFormat="false" ht="15" hidden="false" customHeight="false" outlineLevel="0" collapsed="false">
      <c r="A68" s="4"/>
      <c r="B68" s="4"/>
      <c r="C68" s="4"/>
      <c r="D68" s="4"/>
      <c r="E68" s="4"/>
      <c r="F68" s="4"/>
      <c r="G68" s="4"/>
      <c r="H68" s="5"/>
      <c r="I68" s="4"/>
    </row>
    <row r="69" customFormat="false" ht="15" hidden="false" customHeight="false" outlineLevel="0" collapsed="false">
      <c r="A69" s="4"/>
      <c r="B69" s="4"/>
      <c r="C69" s="4"/>
      <c r="D69" s="4"/>
      <c r="E69" s="4"/>
      <c r="F69" s="4"/>
      <c r="G69" s="4"/>
      <c r="H69" s="5"/>
      <c r="I69" s="4"/>
    </row>
    <row r="70" customFormat="false" ht="15" hidden="false" customHeight="false" outlineLevel="0" collapsed="false">
      <c r="A70" s="4"/>
      <c r="B70" s="4"/>
      <c r="C70" s="4"/>
      <c r="D70" s="4"/>
      <c r="E70" s="4"/>
      <c r="F70" s="4"/>
      <c r="G70" s="4"/>
      <c r="H70" s="5"/>
      <c r="I70" s="4"/>
    </row>
    <row r="71" customFormat="false" ht="15" hidden="false" customHeight="false" outlineLevel="0" collapsed="false">
      <c r="A71" s="4"/>
      <c r="B71" s="4"/>
      <c r="C71" s="4"/>
      <c r="D71" s="4"/>
      <c r="E71" s="4"/>
      <c r="F71" s="4"/>
      <c r="G71" s="4"/>
      <c r="H71" s="5"/>
      <c r="I71" s="4"/>
    </row>
    <row r="72" customFormat="false" ht="15" hidden="false" customHeight="false" outlineLevel="0" collapsed="false">
      <c r="A72" s="4"/>
      <c r="B72" s="4"/>
      <c r="C72" s="4"/>
      <c r="D72" s="4"/>
      <c r="E72" s="4"/>
      <c r="F72" s="4"/>
      <c r="G72" s="4"/>
      <c r="H72" s="5"/>
      <c r="I72" s="4"/>
    </row>
    <row r="73" customFormat="false" ht="15" hidden="false" customHeight="false" outlineLevel="0" collapsed="false">
      <c r="A73" s="4"/>
      <c r="B73" s="4"/>
      <c r="C73" s="4"/>
      <c r="D73" s="4"/>
      <c r="E73" s="4"/>
      <c r="F73" s="4"/>
      <c r="G73" s="4"/>
      <c r="H73" s="5"/>
      <c r="I73" s="4"/>
    </row>
    <row r="74" customFormat="false" ht="15" hidden="false" customHeight="false" outlineLevel="0" collapsed="false">
      <c r="A74" s="4"/>
      <c r="B74" s="4"/>
      <c r="C74" s="4"/>
      <c r="D74" s="4"/>
      <c r="E74" s="4"/>
      <c r="F74" s="4"/>
      <c r="G74" s="4"/>
      <c r="H74" s="5"/>
      <c r="I74" s="4"/>
    </row>
    <row r="75" customFormat="false" ht="15" hidden="false" customHeight="false" outlineLevel="0" collapsed="false">
      <c r="A75" s="4"/>
      <c r="B75" s="4"/>
      <c r="C75" s="4"/>
      <c r="D75" s="4"/>
      <c r="E75" s="4"/>
      <c r="F75" s="4"/>
      <c r="G75" s="4"/>
      <c r="H75" s="5"/>
      <c r="I75" s="4"/>
    </row>
    <row r="76" customFormat="false" ht="15" hidden="false" customHeight="false" outlineLevel="0" collapsed="false">
      <c r="A76" s="4"/>
      <c r="B76" s="4"/>
      <c r="C76" s="4"/>
      <c r="D76" s="4"/>
      <c r="E76" s="4"/>
      <c r="F76" s="4"/>
      <c r="G76" s="4"/>
      <c r="H76" s="5"/>
      <c r="I76" s="4"/>
    </row>
    <row r="77" customFormat="false" ht="15" hidden="false" customHeight="false" outlineLevel="0" collapsed="false">
      <c r="A77" s="4"/>
      <c r="B77" s="4"/>
      <c r="C77" s="4"/>
      <c r="D77" s="4"/>
      <c r="E77" s="4"/>
      <c r="F77" s="4"/>
      <c r="G77" s="4"/>
      <c r="H77" s="5"/>
      <c r="I77" s="4"/>
    </row>
    <row r="78" customFormat="false" ht="15" hidden="false" customHeight="false" outlineLevel="0" collapsed="false">
      <c r="A78" s="4"/>
      <c r="B78" s="4"/>
      <c r="C78" s="4"/>
      <c r="D78" s="4"/>
      <c r="E78" s="4"/>
      <c r="F78" s="4"/>
      <c r="G78" s="4"/>
      <c r="H78" s="5"/>
      <c r="I78" s="4"/>
    </row>
    <row r="79" customFormat="false" ht="15" hidden="false" customHeight="false" outlineLevel="0" collapsed="false">
      <c r="A79" s="4"/>
      <c r="B79" s="4"/>
      <c r="C79" s="4"/>
      <c r="D79" s="4"/>
      <c r="E79" s="4"/>
      <c r="F79" s="4"/>
      <c r="G79" s="4"/>
      <c r="H79" s="5"/>
      <c r="I79" s="4"/>
    </row>
    <row r="80" customFormat="false" ht="15" hidden="false" customHeight="false" outlineLevel="0" collapsed="false">
      <c r="A80" s="4"/>
      <c r="B80" s="4"/>
      <c r="C80" s="4"/>
      <c r="D80" s="4"/>
      <c r="E80" s="4"/>
      <c r="F80" s="4"/>
      <c r="G80" s="4"/>
      <c r="H80" s="5"/>
      <c r="I80" s="4"/>
    </row>
    <row r="81" customFormat="false" ht="15" hidden="false" customHeight="false" outlineLevel="0" collapsed="false">
      <c r="A81" s="4"/>
      <c r="B81" s="4"/>
      <c r="C81" s="4"/>
      <c r="D81" s="4"/>
      <c r="E81" s="4"/>
      <c r="F81" s="4"/>
      <c r="G81" s="4"/>
      <c r="H81" s="5"/>
      <c r="I81" s="4"/>
    </row>
    <row r="82" customFormat="false" ht="15" hidden="false" customHeight="false" outlineLevel="0" collapsed="false">
      <c r="A82" s="4"/>
      <c r="B82" s="4"/>
      <c r="C82" s="4"/>
      <c r="D82" s="4"/>
      <c r="E82" s="4"/>
      <c r="F82" s="4"/>
      <c r="G82" s="4"/>
      <c r="H82" s="5"/>
      <c r="I82" s="4"/>
    </row>
    <row r="83" customFormat="false" ht="15" hidden="false" customHeight="false" outlineLevel="0" collapsed="false">
      <c r="A83" s="4"/>
      <c r="B83" s="4"/>
      <c r="C83" s="4"/>
      <c r="D83" s="4"/>
      <c r="E83" s="4"/>
      <c r="F83" s="4"/>
      <c r="G83" s="4"/>
      <c r="H83" s="5"/>
      <c r="I83" s="4"/>
    </row>
    <row r="84" customFormat="false" ht="15" hidden="false" customHeight="false" outlineLevel="0" collapsed="false">
      <c r="A84" s="4"/>
      <c r="B84" s="4"/>
      <c r="C84" s="4"/>
      <c r="D84" s="4"/>
      <c r="E84" s="4"/>
      <c r="F84" s="4"/>
      <c r="G84" s="4"/>
      <c r="H84" s="5"/>
      <c r="I84" s="4"/>
    </row>
    <row r="85" customFormat="false" ht="15" hidden="false" customHeight="false" outlineLevel="0" collapsed="false">
      <c r="A85" s="4"/>
      <c r="B85" s="4"/>
      <c r="C85" s="4"/>
      <c r="D85" s="4"/>
      <c r="E85" s="4"/>
      <c r="F85" s="4"/>
      <c r="G85" s="4"/>
      <c r="H85" s="5"/>
      <c r="I85" s="4"/>
    </row>
    <row r="86" customFormat="false" ht="15" hidden="false" customHeight="false" outlineLevel="0" collapsed="false">
      <c r="A86" s="4"/>
      <c r="B86" s="4"/>
      <c r="C86" s="4"/>
      <c r="D86" s="4"/>
      <c r="E86" s="4"/>
      <c r="F86" s="4"/>
      <c r="G86" s="4"/>
      <c r="H86" s="5"/>
      <c r="I86" s="4"/>
    </row>
    <row r="87" customFormat="false" ht="15" hidden="false" customHeight="false" outlineLevel="0" collapsed="false">
      <c r="A87" s="4"/>
      <c r="B87" s="4"/>
      <c r="C87" s="4"/>
      <c r="D87" s="4"/>
      <c r="E87" s="4"/>
      <c r="F87" s="4"/>
      <c r="G87" s="4"/>
      <c r="H87" s="5"/>
      <c r="I87" s="4"/>
    </row>
    <row r="88" customFormat="false" ht="15" hidden="false" customHeight="false" outlineLevel="0" collapsed="false">
      <c r="A88" s="4"/>
      <c r="B88" s="4"/>
      <c r="C88" s="4"/>
      <c r="D88" s="4"/>
      <c r="E88" s="4"/>
      <c r="F88" s="4"/>
      <c r="G88" s="4"/>
      <c r="H88" s="5"/>
      <c r="I88" s="4"/>
    </row>
    <row r="89" customFormat="false" ht="15" hidden="false" customHeight="false" outlineLevel="0" collapsed="false">
      <c r="A89" s="4"/>
      <c r="B89" s="4"/>
      <c r="C89" s="4"/>
      <c r="D89" s="4"/>
      <c r="E89" s="4"/>
      <c r="F89" s="4"/>
      <c r="G89" s="4"/>
      <c r="H89" s="5"/>
      <c r="I89" s="4"/>
    </row>
    <row r="90" customFormat="false" ht="15" hidden="false" customHeight="false" outlineLevel="0" collapsed="false">
      <c r="A90" s="4"/>
      <c r="B90" s="4"/>
      <c r="C90" s="4"/>
      <c r="D90" s="4"/>
      <c r="E90" s="4"/>
      <c r="F90" s="4"/>
      <c r="G90" s="4"/>
      <c r="H90" s="5"/>
      <c r="I90" s="4"/>
    </row>
    <row r="91" customFormat="false" ht="15" hidden="false" customHeight="false" outlineLevel="0" collapsed="false">
      <c r="A91" s="4"/>
      <c r="B91" s="4"/>
      <c r="C91" s="4"/>
      <c r="D91" s="4"/>
      <c r="E91" s="4"/>
      <c r="F91" s="4"/>
      <c r="G91" s="4"/>
      <c r="H91" s="5"/>
      <c r="I91" s="4"/>
    </row>
    <row r="92" customFormat="false" ht="15" hidden="false" customHeight="false" outlineLevel="0" collapsed="false">
      <c r="A92" s="4"/>
      <c r="B92" s="4"/>
      <c r="C92" s="4"/>
      <c r="D92" s="4"/>
      <c r="E92" s="4"/>
      <c r="F92" s="4"/>
      <c r="G92" s="4"/>
      <c r="H92" s="5"/>
      <c r="I92" s="4"/>
    </row>
    <row r="93" customFormat="false" ht="15" hidden="false" customHeight="false" outlineLevel="0" collapsed="false">
      <c r="A93" s="4"/>
      <c r="B93" s="4"/>
      <c r="C93" s="4"/>
      <c r="D93" s="4"/>
      <c r="E93" s="4"/>
      <c r="F93" s="4"/>
      <c r="G93" s="4"/>
      <c r="H93" s="5"/>
      <c r="I93" s="4"/>
    </row>
    <row r="94" customFormat="false" ht="15" hidden="false" customHeight="false" outlineLevel="0" collapsed="false">
      <c r="A94" s="4"/>
      <c r="B94" s="4"/>
      <c r="C94" s="4"/>
      <c r="D94" s="4"/>
      <c r="E94" s="4"/>
      <c r="F94" s="4"/>
      <c r="G94" s="4"/>
      <c r="H94" s="5"/>
      <c r="I94" s="4"/>
    </row>
    <row r="95" customFormat="false" ht="15" hidden="false" customHeight="false" outlineLevel="0" collapsed="false">
      <c r="A95" s="4"/>
      <c r="B95" s="4"/>
      <c r="C95" s="4"/>
      <c r="D95" s="4"/>
      <c r="E95" s="4"/>
      <c r="F95" s="4"/>
      <c r="G95" s="4"/>
      <c r="H95" s="5"/>
      <c r="I95" s="4"/>
    </row>
    <row r="96" customFormat="false" ht="15" hidden="false" customHeight="false" outlineLevel="0" collapsed="false">
      <c r="A96" s="4"/>
      <c r="B96" s="4"/>
      <c r="C96" s="4"/>
      <c r="D96" s="4"/>
      <c r="E96" s="4"/>
      <c r="F96" s="4"/>
      <c r="G96" s="4"/>
      <c r="H96" s="5"/>
      <c r="I96" s="4"/>
    </row>
    <row r="97" customFormat="false" ht="15" hidden="false" customHeight="false" outlineLevel="0" collapsed="false">
      <c r="A97" s="4"/>
      <c r="B97" s="4"/>
      <c r="C97" s="4"/>
      <c r="D97" s="4"/>
      <c r="E97" s="4"/>
      <c r="F97" s="4"/>
      <c r="G97" s="4"/>
      <c r="H97" s="5"/>
      <c r="I97" s="4"/>
    </row>
    <row r="98" customFormat="false" ht="15" hidden="false" customHeight="false" outlineLevel="0" collapsed="false">
      <c r="A98" s="4"/>
      <c r="B98" s="4"/>
      <c r="C98" s="4"/>
      <c r="D98" s="4"/>
      <c r="E98" s="4"/>
      <c r="F98" s="4"/>
      <c r="G98" s="4"/>
      <c r="H98" s="5"/>
      <c r="I98" s="4"/>
    </row>
    <row r="99" customFormat="false" ht="15" hidden="false" customHeight="false" outlineLevel="0" collapsed="false">
      <c r="A99" s="4"/>
      <c r="B99" s="4"/>
      <c r="C99" s="4"/>
      <c r="D99" s="4"/>
      <c r="E99" s="4"/>
      <c r="F99" s="4"/>
      <c r="G99" s="4"/>
      <c r="H99" s="5"/>
      <c r="I99" s="4"/>
    </row>
    <row r="100" customFormat="false" ht="15" hidden="false" customHeight="false" outlineLevel="0" collapsed="false">
      <c r="A100" s="4"/>
      <c r="B100" s="4"/>
      <c r="C100" s="4"/>
      <c r="D100" s="4"/>
      <c r="E100" s="4"/>
      <c r="F100" s="4"/>
      <c r="G100" s="4"/>
      <c r="H100" s="5"/>
      <c r="I100" s="4"/>
    </row>
    <row r="101" customFormat="false" ht="15" hidden="false" customHeight="false" outlineLevel="0" collapsed="false">
      <c r="A101" s="4"/>
      <c r="B101" s="4"/>
      <c r="C101" s="4"/>
      <c r="D101" s="4"/>
      <c r="E101" s="4"/>
      <c r="F101" s="4"/>
      <c r="G101" s="4"/>
      <c r="H101" s="5"/>
      <c r="I101" s="4"/>
    </row>
    <row r="102" customFormat="false" ht="15" hidden="false" customHeight="false" outlineLevel="0" collapsed="false">
      <c r="A102" s="4"/>
      <c r="B102" s="4"/>
      <c r="C102" s="4"/>
      <c r="D102" s="4"/>
      <c r="E102" s="4"/>
      <c r="F102" s="4"/>
      <c r="G102" s="4"/>
      <c r="H102" s="5"/>
      <c r="I102" s="4"/>
    </row>
    <row r="103" customFormat="false" ht="15" hidden="false" customHeight="false" outlineLevel="0" collapsed="false">
      <c r="A103" s="4"/>
      <c r="B103" s="4"/>
      <c r="C103" s="4"/>
      <c r="D103" s="4"/>
      <c r="E103" s="4"/>
      <c r="F103" s="4"/>
      <c r="G103" s="4"/>
      <c r="H103" s="5"/>
      <c r="I103" s="4"/>
    </row>
    <row r="104" customFormat="false" ht="15" hidden="false" customHeight="false" outlineLevel="0" collapsed="false">
      <c r="A104" s="4"/>
      <c r="B104" s="4"/>
      <c r="C104" s="4"/>
      <c r="D104" s="4"/>
      <c r="E104" s="4"/>
      <c r="F104" s="4"/>
      <c r="G104" s="4"/>
      <c r="H104" s="5"/>
      <c r="I104" s="4"/>
    </row>
    <row r="105" customFormat="false" ht="15" hidden="false" customHeight="false" outlineLevel="0" collapsed="false">
      <c r="A105" s="4"/>
      <c r="B105" s="4"/>
      <c r="C105" s="4"/>
      <c r="D105" s="4"/>
      <c r="E105" s="4"/>
      <c r="F105" s="4"/>
      <c r="G105" s="4"/>
      <c r="H105" s="5"/>
      <c r="I105" s="4"/>
    </row>
    <row r="106" customFormat="false" ht="15" hidden="false" customHeight="false" outlineLevel="0" collapsed="false">
      <c r="A106" s="4"/>
      <c r="B106" s="4"/>
      <c r="C106" s="4"/>
      <c r="D106" s="4"/>
      <c r="E106" s="4"/>
      <c r="F106" s="4"/>
      <c r="G106" s="4"/>
      <c r="H106" s="5"/>
      <c r="I106" s="4"/>
    </row>
    <row r="107" customFormat="false" ht="15" hidden="false" customHeight="false" outlineLevel="0" collapsed="false">
      <c r="A107" s="4"/>
      <c r="B107" s="4"/>
      <c r="C107" s="4"/>
      <c r="D107" s="4"/>
      <c r="E107" s="4"/>
      <c r="F107" s="4"/>
      <c r="G107" s="4"/>
      <c r="H107" s="5"/>
      <c r="I107" s="4"/>
    </row>
    <row r="108" customFormat="false" ht="15" hidden="false" customHeight="false" outlineLevel="0" collapsed="false">
      <c r="A108" s="4"/>
      <c r="B108" s="4"/>
      <c r="C108" s="4"/>
      <c r="D108" s="4"/>
      <c r="E108" s="4"/>
      <c r="F108" s="4"/>
      <c r="G108" s="4"/>
      <c r="H108" s="5"/>
      <c r="I108" s="4"/>
    </row>
    <row r="109" customFormat="false" ht="15" hidden="false" customHeight="false" outlineLevel="0" collapsed="false">
      <c r="A109" s="4"/>
      <c r="B109" s="4"/>
      <c r="C109" s="4"/>
      <c r="D109" s="4"/>
      <c r="E109" s="4"/>
      <c r="F109" s="4"/>
      <c r="G109" s="4"/>
      <c r="H109" s="5"/>
      <c r="I109" s="4"/>
    </row>
    <row r="110" customFormat="false" ht="15" hidden="false" customHeight="false" outlineLevel="0" collapsed="false">
      <c r="A110" s="4"/>
      <c r="B110" s="4"/>
      <c r="C110" s="4"/>
      <c r="D110" s="4"/>
      <c r="E110" s="4"/>
      <c r="F110" s="4"/>
      <c r="G110" s="4"/>
      <c r="H110" s="5"/>
      <c r="I110" s="4"/>
    </row>
    <row r="111" customFormat="false" ht="15" hidden="false" customHeight="false" outlineLevel="0" collapsed="false">
      <c r="A111" s="4"/>
      <c r="B111" s="4"/>
      <c r="C111" s="4"/>
      <c r="D111" s="4"/>
      <c r="E111" s="4"/>
      <c r="F111" s="4"/>
      <c r="G111" s="4"/>
      <c r="H111" s="5"/>
      <c r="I111" s="4"/>
    </row>
    <row r="112" customFormat="false" ht="15" hidden="false" customHeight="false" outlineLevel="0" collapsed="false">
      <c r="A112" s="4"/>
      <c r="B112" s="4"/>
      <c r="C112" s="4"/>
      <c r="D112" s="4"/>
      <c r="E112" s="4"/>
      <c r="F112" s="4"/>
      <c r="G112" s="4"/>
      <c r="H112" s="5"/>
      <c r="I112" s="4"/>
    </row>
    <row r="113" customFormat="false" ht="15" hidden="false" customHeight="false" outlineLevel="0" collapsed="false">
      <c r="A113" s="4"/>
      <c r="B113" s="4"/>
      <c r="C113" s="4"/>
      <c r="D113" s="4"/>
      <c r="E113" s="4"/>
      <c r="F113" s="4"/>
      <c r="G113" s="4"/>
      <c r="H113" s="5"/>
      <c r="I113" s="4"/>
    </row>
    <row r="114" customFormat="false" ht="15" hidden="false" customHeight="false" outlineLevel="0" collapsed="false">
      <c r="A114" s="4"/>
      <c r="B114" s="4"/>
      <c r="C114" s="4"/>
      <c r="D114" s="4"/>
      <c r="E114" s="4"/>
      <c r="F114" s="4"/>
      <c r="G114" s="4"/>
      <c r="H114" s="5"/>
      <c r="I114" s="4"/>
    </row>
    <row r="115" customFormat="false" ht="15" hidden="false" customHeight="false" outlineLevel="0" collapsed="false">
      <c r="A115" s="4"/>
      <c r="B115" s="4"/>
      <c r="C115" s="4"/>
      <c r="D115" s="4"/>
      <c r="E115" s="4"/>
      <c r="F115" s="4"/>
      <c r="G115" s="4"/>
      <c r="H115" s="5"/>
      <c r="I115" s="4"/>
    </row>
    <row r="116" customFormat="false" ht="15" hidden="false" customHeight="false" outlineLevel="0" collapsed="false">
      <c r="A116" s="4"/>
      <c r="B116" s="4"/>
      <c r="C116" s="4"/>
      <c r="D116" s="4"/>
      <c r="E116" s="4"/>
      <c r="F116" s="4"/>
      <c r="G116" s="4"/>
      <c r="H116" s="5"/>
      <c r="I116" s="4"/>
    </row>
    <row r="117" customFormat="false" ht="15" hidden="false" customHeight="false" outlineLevel="0" collapsed="false">
      <c r="A117" s="4"/>
      <c r="B117" s="4"/>
      <c r="C117" s="4"/>
      <c r="D117" s="4"/>
      <c r="E117" s="4"/>
      <c r="F117" s="4"/>
      <c r="G117" s="4"/>
      <c r="H117" s="5"/>
      <c r="I117" s="4"/>
    </row>
    <row r="118" customFormat="false" ht="15" hidden="false" customHeight="false" outlineLevel="0" collapsed="false">
      <c r="A118" s="4"/>
      <c r="B118" s="4"/>
      <c r="C118" s="4"/>
      <c r="D118" s="4"/>
      <c r="E118" s="4"/>
      <c r="F118" s="4"/>
      <c r="G118" s="4"/>
      <c r="H118" s="5"/>
      <c r="I118" s="4"/>
    </row>
    <row r="119" customFormat="false" ht="15" hidden="false" customHeight="false" outlineLevel="0" collapsed="false">
      <c r="A119" s="4"/>
      <c r="B119" s="4"/>
      <c r="C119" s="4"/>
      <c r="D119" s="4"/>
      <c r="E119" s="4"/>
      <c r="F119" s="4"/>
      <c r="G119" s="4"/>
      <c r="H119" s="5"/>
      <c r="I119" s="4"/>
    </row>
    <row r="120" customFormat="false" ht="15" hidden="false" customHeight="false" outlineLevel="0" collapsed="false">
      <c r="A120" s="4"/>
      <c r="B120" s="4"/>
      <c r="C120" s="4"/>
      <c r="D120" s="4"/>
      <c r="E120" s="4"/>
      <c r="F120" s="4"/>
      <c r="G120" s="4"/>
      <c r="H120" s="5"/>
      <c r="I120" s="4"/>
    </row>
    <row r="121" customFormat="false" ht="15" hidden="false" customHeight="false" outlineLevel="0" collapsed="false">
      <c r="A121" s="4"/>
      <c r="B121" s="4"/>
      <c r="C121" s="4"/>
      <c r="D121" s="4"/>
      <c r="E121" s="4"/>
      <c r="F121" s="4"/>
      <c r="G121" s="4"/>
      <c r="H121" s="5"/>
      <c r="I121" s="4"/>
    </row>
    <row r="122" customFormat="false" ht="15" hidden="false" customHeight="false" outlineLevel="0" collapsed="false">
      <c r="A122" s="4"/>
      <c r="B122" s="4"/>
      <c r="C122" s="4"/>
      <c r="D122" s="4"/>
      <c r="E122" s="4"/>
      <c r="F122" s="4"/>
      <c r="G122" s="4"/>
      <c r="H122" s="5"/>
      <c r="I122" s="4"/>
    </row>
    <row r="123" customFormat="false" ht="15" hidden="false" customHeight="false" outlineLevel="0" collapsed="false">
      <c r="A123" s="4"/>
      <c r="B123" s="4"/>
      <c r="C123" s="4"/>
      <c r="D123" s="4"/>
      <c r="E123" s="4"/>
      <c r="F123" s="4"/>
      <c r="G123" s="4"/>
      <c r="H123" s="5"/>
      <c r="I123" s="4"/>
    </row>
    <row r="124" customFormat="false" ht="15" hidden="false" customHeight="false" outlineLevel="0" collapsed="false">
      <c r="A124" s="4"/>
      <c r="B124" s="4"/>
      <c r="C124" s="4"/>
      <c r="D124" s="4"/>
      <c r="E124" s="4"/>
      <c r="F124" s="4"/>
      <c r="G124" s="4"/>
      <c r="H124" s="5"/>
      <c r="I124" s="4"/>
    </row>
    <row r="125" customFormat="false" ht="15" hidden="false" customHeight="false" outlineLevel="0" collapsed="false">
      <c r="A125" s="4"/>
      <c r="B125" s="4"/>
      <c r="C125" s="4"/>
      <c r="D125" s="4"/>
      <c r="E125" s="4"/>
      <c r="F125" s="4"/>
      <c r="G125" s="4"/>
      <c r="H125" s="5"/>
      <c r="I125" s="4"/>
    </row>
    <row r="126" customFormat="false" ht="15" hidden="false" customHeight="false" outlineLevel="0" collapsed="false">
      <c r="A126" s="4"/>
      <c r="B126" s="4"/>
      <c r="C126" s="4"/>
      <c r="D126" s="4"/>
      <c r="E126" s="4"/>
      <c r="F126" s="4"/>
      <c r="G126" s="4"/>
      <c r="H126" s="5"/>
      <c r="I126" s="4"/>
    </row>
    <row r="127" customFormat="false" ht="15" hidden="false" customHeight="false" outlineLevel="0" collapsed="false">
      <c r="A127" s="4"/>
      <c r="B127" s="4"/>
      <c r="C127" s="4"/>
      <c r="D127" s="4"/>
      <c r="E127" s="4"/>
      <c r="F127" s="4"/>
      <c r="G127" s="4"/>
      <c r="H127" s="5"/>
      <c r="I127" s="4"/>
    </row>
    <row r="128" customFormat="false" ht="15" hidden="false" customHeight="false" outlineLevel="0" collapsed="false">
      <c r="A128" s="4"/>
      <c r="B128" s="4"/>
      <c r="C128" s="4"/>
      <c r="D128" s="4"/>
      <c r="E128" s="4"/>
      <c r="F128" s="4"/>
      <c r="G128" s="4"/>
      <c r="H128" s="5"/>
      <c r="I128" s="4"/>
    </row>
    <row r="129" customFormat="false" ht="15" hidden="false" customHeight="false" outlineLevel="0" collapsed="false">
      <c r="A129" s="4"/>
      <c r="B129" s="4"/>
      <c r="C129" s="4"/>
      <c r="D129" s="4"/>
      <c r="E129" s="4"/>
      <c r="F129" s="4"/>
      <c r="G129" s="4"/>
      <c r="H129" s="5"/>
      <c r="I129" s="4"/>
    </row>
    <row r="130" customFormat="false" ht="15" hidden="false" customHeight="false" outlineLevel="0" collapsed="false">
      <c r="A130" s="4"/>
      <c r="B130" s="4"/>
      <c r="C130" s="4"/>
      <c r="D130" s="4"/>
      <c r="E130" s="4"/>
      <c r="F130" s="4"/>
      <c r="G130" s="4"/>
      <c r="H130" s="5"/>
      <c r="I130" s="4"/>
    </row>
    <row r="131" customFormat="false" ht="15" hidden="false" customHeight="false" outlineLevel="0" collapsed="false">
      <c r="A131" s="4"/>
      <c r="B131" s="4"/>
      <c r="C131" s="4"/>
      <c r="D131" s="4"/>
      <c r="E131" s="4"/>
      <c r="F131" s="4"/>
      <c r="G131" s="4"/>
      <c r="H131" s="5"/>
      <c r="I131" s="4"/>
    </row>
    <row r="132" customFormat="false" ht="15" hidden="false" customHeight="false" outlineLevel="0" collapsed="false">
      <c r="A132" s="4"/>
      <c r="B132" s="4"/>
      <c r="C132" s="4"/>
      <c r="D132" s="4"/>
      <c r="E132" s="4"/>
      <c r="F132" s="4"/>
      <c r="G132" s="4"/>
      <c r="H132" s="5"/>
      <c r="I132" s="4"/>
    </row>
    <row r="133" customFormat="false" ht="15" hidden="false" customHeight="false" outlineLevel="0" collapsed="false">
      <c r="A133" s="4"/>
      <c r="B133" s="4"/>
      <c r="C133" s="4"/>
      <c r="D133" s="4"/>
      <c r="E133" s="4"/>
      <c r="F133" s="4"/>
      <c r="G133" s="4"/>
      <c r="H133" s="5"/>
      <c r="I133" s="4"/>
    </row>
    <row r="134" customFormat="false" ht="15" hidden="false" customHeight="false" outlineLevel="0" collapsed="false">
      <c r="A134" s="4"/>
      <c r="B134" s="4"/>
      <c r="C134" s="4"/>
      <c r="D134" s="4"/>
      <c r="E134" s="4"/>
      <c r="F134" s="4"/>
      <c r="G134" s="4"/>
      <c r="H134" s="5"/>
      <c r="I134" s="4"/>
    </row>
    <row r="135" customFormat="false" ht="15" hidden="false" customHeight="false" outlineLevel="0" collapsed="false">
      <c r="A135" s="4"/>
      <c r="B135" s="4"/>
      <c r="C135" s="4"/>
      <c r="D135" s="4"/>
      <c r="E135" s="4"/>
      <c r="F135" s="4"/>
      <c r="G135" s="4"/>
      <c r="H135" s="5"/>
      <c r="I135" s="4"/>
    </row>
    <row r="136" customFormat="false" ht="15" hidden="false" customHeight="false" outlineLevel="0" collapsed="false">
      <c r="A136" s="4"/>
      <c r="B136" s="4"/>
      <c r="C136" s="4"/>
      <c r="D136" s="4"/>
      <c r="E136" s="4"/>
      <c r="F136" s="4"/>
      <c r="G136" s="4"/>
      <c r="H136" s="5"/>
      <c r="I136" s="4"/>
    </row>
    <row r="137" customFormat="false" ht="15" hidden="false" customHeight="false" outlineLevel="0" collapsed="false">
      <c r="A137" s="4"/>
      <c r="B137" s="4"/>
      <c r="C137" s="4"/>
      <c r="D137" s="4"/>
      <c r="E137" s="4"/>
      <c r="F137" s="4"/>
      <c r="G137" s="4"/>
      <c r="H137" s="5"/>
      <c r="I137" s="4"/>
    </row>
    <row r="138" customFormat="false" ht="15" hidden="false" customHeight="false" outlineLevel="0" collapsed="false">
      <c r="A138" s="4"/>
      <c r="B138" s="4"/>
      <c r="C138" s="4"/>
      <c r="D138" s="4"/>
      <c r="E138" s="4"/>
      <c r="F138" s="4"/>
      <c r="G138" s="4"/>
      <c r="H138" s="5"/>
      <c r="I138" s="4"/>
    </row>
    <row r="139" customFormat="false" ht="15" hidden="false" customHeight="false" outlineLevel="0" collapsed="false">
      <c r="A139" s="4"/>
      <c r="B139" s="4"/>
      <c r="C139" s="4"/>
      <c r="D139" s="4"/>
      <c r="E139" s="4"/>
      <c r="F139" s="4"/>
      <c r="G139" s="4"/>
      <c r="H139" s="5"/>
      <c r="I139" s="4"/>
    </row>
    <row r="140" customFormat="false" ht="15" hidden="false" customHeight="false" outlineLevel="0" collapsed="false">
      <c r="A140" s="4"/>
      <c r="B140" s="4"/>
      <c r="C140" s="4"/>
      <c r="D140" s="4"/>
      <c r="E140" s="4"/>
      <c r="F140" s="4"/>
      <c r="G140" s="4"/>
      <c r="H140" s="5"/>
      <c r="I140" s="4"/>
    </row>
    <row r="141" customFormat="false" ht="15" hidden="false" customHeight="false" outlineLevel="0" collapsed="false">
      <c r="A141" s="4"/>
      <c r="B141" s="4"/>
      <c r="C141" s="4"/>
      <c r="D141" s="4"/>
      <c r="E141" s="4"/>
      <c r="F141" s="4"/>
      <c r="G141" s="4"/>
      <c r="H141" s="5"/>
      <c r="I141" s="4"/>
    </row>
    <row r="142" customFormat="false" ht="15" hidden="false" customHeight="false" outlineLevel="0" collapsed="false">
      <c r="A142" s="4"/>
      <c r="B142" s="4"/>
      <c r="C142" s="4"/>
      <c r="D142" s="4"/>
      <c r="E142" s="4"/>
      <c r="F142" s="4"/>
      <c r="G142" s="4"/>
      <c r="H142" s="5"/>
      <c r="I142" s="4"/>
    </row>
    <row r="143" customFormat="false" ht="15" hidden="false" customHeight="false" outlineLevel="0" collapsed="false">
      <c r="A143" s="4"/>
      <c r="B143" s="4"/>
      <c r="C143" s="4"/>
      <c r="D143" s="4"/>
      <c r="E143" s="4"/>
      <c r="F143" s="4"/>
      <c r="G143" s="4"/>
      <c r="H143" s="5"/>
      <c r="I143" s="4"/>
    </row>
    <row r="144" customFormat="false" ht="15" hidden="false" customHeight="false" outlineLevel="0" collapsed="false">
      <c r="A144" s="4"/>
      <c r="B144" s="4"/>
      <c r="C144" s="4"/>
      <c r="D144" s="4"/>
      <c r="E144" s="4"/>
      <c r="F144" s="4"/>
      <c r="G144" s="4"/>
      <c r="H144" s="5"/>
      <c r="I144" s="4"/>
    </row>
    <row r="145" customFormat="false" ht="15" hidden="false" customHeight="false" outlineLevel="0" collapsed="false">
      <c r="A145" s="4"/>
      <c r="B145" s="4"/>
      <c r="C145" s="4"/>
      <c r="D145" s="4"/>
      <c r="E145" s="4"/>
      <c r="F145" s="4"/>
      <c r="G145" s="4"/>
      <c r="H145" s="5"/>
      <c r="I145" s="4"/>
    </row>
    <row r="146" customFormat="false" ht="15" hidden="false" customHeight="false" outlineLevel="0" collapsed="false">
      <c r="A146" s="4"/>
      <c r="B146" s="4"/>
      <c r="C146" s="4"/>
      <c r="D146" s="4"/>
      <c r="E146" s="4"/>
      <c r="F146" s="4"/>
      <c r="G146" s="4"/>
      <c r="H146" s="5"/>
      <c r="I146" s="4"/>
    </row>
    <row r="147" customFormat="false" ht="15" hidden="false" customHeight="false" outlineLevel="0" collapsed="false">
      <c r="A147" s="4"/>
      <c r="B147" s="4"/>
      <c r="C147" s="4"/>
      <c r="D147" s="4"/>
      <c r="E147" s="4"/>
      <c r="F147" s="4"/>
      <c r="G147" s="4"/>
      <c r="H147" s="5"/>
      <c r="I147" s="4"/>
    </row>
    <row r="148" customFormat="false" ht="15" hidden="false" customHeight="false" outlineLevel="0" collapsed="false">
      <c r="A148" s="4"/>
      <c r="B148" s="4"/>
      <c r="C148" s="4"/>
      <c r="D148" s="4"/>
      <c r="E148" s="4"/>
      <c r="F148" s="4"/>
      <c r="G148" s="4"/>
      <c r="H148" s="5"/>
      <c r="I148" s="4"/>
    </row>
    <row r="149" customFormat="false" ht="15" hidden="false" customHeight="false" outlineLevel="0" collapsed="false">
      <c r="A149" s="4"/>
      <c r="B149" s="4"/>
      <c r="C149" s="4"/>
      <c r="D149" s="4"/>
      <c r="E149" s="4"/>
      <c r="F149" s="4"/>
      <c r="G149" s="4"/>
      <c r="H149" s="5"/>
      <c r="I149" s="4"/>
    </row>
    <row r="150" customFormat="false" ht="15" hidden="false" customHeight="false" outlineLevel="0" collapsed="false">
      <c r="A150" s="4"/>
      <c r="B150" s="4"/>
      <c r="C150" s="4"/>
      <c r="D150" s="4"/>
      <c r="E150" s="4"/>
      <c r="F150" s="4"/>
      <c r="G150" s="4"/>
      <c r="H150" s="5"/>
      <c r="I150" s="4"/>
    </row>
    <row r="151" customFormat="false" ht="15" hidden="false" customHeight="false" outlineLevel="0" collapsed="false">
      <c r="A151" s="4"/>
      <c r="B151" s="4"/>
      <c r="C151" s="4"/>
      <c r="D151" s="4"/>
      <c r="E151" s="4"/>
      <c r="F151" s="4"/>
      <c r="G151" s="4"/>
      <c r="H151" s="5"/>
      <c r="I151" s="4"/>
    </row>
    <row r="152" customFormat="false" ht="15" hidden="false" customHeight="false" outlineLevel="0" collapsed="false">
      <c r="A152" s="4"/>
      <c r="B152" s="4"/>
      <c r="C152" s="4"/>
      <c r="D152" s="4"/>
      <c r="E152" s="4"/>
      <c r="F152" s="4"/>
      <c r="G152" s="4"/>
      <c r="H152" s="5"/>
      <c r="I152" s="4"/>
    </row>
    <row r="153" customFormat="false" ht="15" hidden="false" customHeight="false" outlineLevel="0" collapsed="false">
      <c r="A153" s="4"/>
      <c r="B153" s="4"/>
      <c r="C153" s="4"/>
      <c r="D153" s="4"/>
      <c r="E153" s="4"/>
      <c r="F153" s="4"/>
      <c r="G153" s="4"/>
      <c r="H153" s="5"/>
      <c r="I153" s="4"/>
    </row>
    <row r="154" customFormat="false" ht="15" hidden="false" customHeight="false" outlineLevel="0" collapsed="false">
      <c r="A154" s="4"/>
      <c r="B154" s="4"/>
      <c r="C154" s="4"/>
      <c r="D154" s="4"/>
      <c r="E154" s="4"/>
      <c r="F154" s="4"/>
      <c r="G154" s="4"/>
      <c r="H154" s="5"/>
      <c r="I154" s="4"/>
    </row>
    <row r="155" customFormat="false" ht="15" hidden="false" customHeight="false" outlineLevel="0" collapsed="false">
      <c r="A155" s="4"/>
      <c r="B155" s="4"/>
      <c r="C155" s="4"/>
      <c r="D155" s="4"/>
      <c r="E155" s="4"/>
      <c r="F155" s="4"/>
      <c r="G155" s="4"/>
      <c r="H155" s="5"/>
      <c r="I155" s="4"/>
    </row>
    <row r="156" customFormat="false" ht="15" hidden="false" customHeight="false" outlineLevel="0" collapsed="false">
      <c r="A156" s="4"/>
      <c r="B156" s="4"/>
      <c r="C156" s="4"/>
      <c r="D156" s="4"/>
      <c r="E156" s="4"/>
      <c r="F156" s="4"/>
      <c r="G156" s="4"/>
      <c r="H156" s="5"/>
      <c r="I156" s="4"/>
    </row>
    <row r="157" customFormat="false" ht="15" hidden="false" customHeight="false" outlineLevel="0" collapsed="false">
      <c r="A157" s="4"/>
      <c r="B157" s="4"/>
      <c r="C157" s="4"/>
      <c r="D157" s="4"/>
      <c r="E157" s="4"/>
      <c r="F157" s="4"/>
      <c r="G157" s="4"/>
      <c r="H157" s="5"/>
      <c r="I157" s="4"/>
    </row>
    <row r="158" customFormat="false" ht="15" hidden="false" customHeight="false" outlineLevel="0" collapsed="false">
      <c r="A158" s="4"/>
      <c r="B158" s="4"/>
      <c r="C158" s="4"/>
      <c r="D158" s="4"/>
      <c r="E158" s="4"/>
      <c r="F158" s="4"/>
      <c r="G158" s="4"/>
      <c r="H158" s="5"/>
      <c r="I158" s="4"/>
    </row>
    <row r="159" customFormat="false" ht="15" hidden="false" customHeight="false" outlineLevel="0" collapsed="false">
      <c r="A159" s="4"/>
      <c r="B159" s="4"/>
      <c r="C159" s="4"/>
      <c r="D159" s="4"/>
      <c r="E159" s="4"/>
      <c r="F159" s="4"/>
      <c r="G159" s="4"/>
      <c r="H159" s="5"/>
      <c r="I159" s="4"/>
    </row>
    <row r="160" customFormat="false" ht="15" hidden="false" customHeight="false" outlineLevel="0" collapsed="false">
      <c r="A160" s="4"/>
      <c r="B160" s="4"/>
      <c r="C160" s="4"/>
      <c r="D160" s="4"/>
      <c r="E160" s="4"/>
      <c r="F160" s="4"/>
      <c r="G160" s="4"/>
      <c r="H160" s="5"/>
      <c r="I160" s="4"/>
    </row>
    <row r="161" customFormat="false" ht="15" hidden="false" customHeight="false" outlineLevel="0" collapsed="false">
      <c r="A161" s="4"/>
      <c r="B161" s="4"/>
      <c r="C161" s="4"/>
      <c r="D161" s="4"/>
      <c r="E161" s="4"/>
      <c r="F161" s="4"/>
      <c r="G161" s="4"/>
      <c r="H161" s="5"/>
      <c r="I161" s="4"/>
    </row>
    <row r="162" customFormat="false" ht="15" hidden="false" customHeight="false" outlineLevel="0" collapsed="false">
      <c r="A162" s="4"/>
      <c r="B162" s="4"/>
      <c r="C162" s="4"/>
      <c r="D162" s="4"/>
      <c r="E162" s="4"/>
      <c r="F162" s="4"/>
      <c r="G162" s="4"/>
      <c r="H162" s="5"/>
      <c r="I162" s="4"/>
    </row>
    <row r="163" customFormat="false" ht="15" hidden="false" customHeight="false" outlineLevel="0" collapsed="false">
      <c r="A163" s="4"/>
      <c r="B163" s="4"/>
      <c r="C163" s="4"/>
      <c r="D163" s="4"/>
      <c r="E163" s="4"/>
      <c r="F163" s="4"/>
      <c r="G163" s="4"/>
      <c r="H163" s="5"/>
      <c r="I163" s="4"/>
    </row>
    <row r="164" customFormat="false" ht="15" hidden="false" customHeight="false" outlineLevel="0" collapsed="false">
      <c r="A164" s="4"/>
      <c r="B164" s="4"/>
      <c r="C164" s="4"/>
      <c r="D164" s="4"/>
      <c r="E164" s="4"/>
      <c r="F164" s="4"/>
      <c r="G164" s="4"/>
      <c r="H164" s="5"/>
      <c r="I164" s="4"/>
    </row>
    <row r="165" customFormat="false" ht="15" hidden="false" customHeight="false" outlineLevel="0" collapsed="false">
      <c r="A165" s="4"/>
      <c r="B165" s="4"/>
      <c r="C165" s="4"/>
      <c r="D165" s="4"/>
      <c r="E165" s="4"/>
      <c r="F165" s="4"/>
      <c r="G165" s="4"/>
      <c r="H165" s="5"/>
      <c r="I165" s="4"/>
    </row>
    <row r="166" customFormat="false" ht="15" hidden="false" customHeight="false" outlineLevel="0" collapsed="false">
      <c r="A166" s="4"/>
      <c r="B166" s="4"/>
      <c r="C166" s="4"/>
      <c r="D166" s="4"/>
      <c r="E166" s="4"/>
      <c r="F166" s="4"/>
      <c r="G166" s="4"/>
      <c r="H166" s="5"/>
      <c r="I166" s="4"/>
    </row>
    <row r="167" customFormat="false" ht="15" hidden="false" customHeight="false" outlineLevel="0" collapsed="false">
      <c r="A167" s="4"/>
      <c r="B167" s="4"/>
      <c r="C167" s="4"/>
      <c r="D167" s="4"/>
      <c r="E167" s="4"/>
      <c r="F167" s="4"/>
      <c r="G167" s="4"/>
      <c r="H167" s="5"/>
      <c r="I167" s="4"/>
    </row>
    <row r="168" customFormat="false" ht="15" hidden="false" customHeight="false" outlineLevel="0" collapsed="false">
      <c r="A168" s="4"/>
      <c r="B168" s="4"/>
      <c r="C168" s="4"/>
      <c r="D168" s="4"/>
      <c r="E168" s="4"/>
      <c r="F168" s="4"/>
      <c r="G168" s="4"/>
      <c r="H168" s="5"/>
      <c r="I168" s="4"/>
    </row>
    <row r="169" customFormat="false" ht="15" hidden="false" customHeight="false" outlineLevel="0" collapsed="false">
      <c r="A169" s="4"/>
      <c r="B169" s="4"/>
      <c r="C169" s="4"/>
      <c r="D169" s="4"/>
      <c r="E169" s="4"/>
      <c r="F169" s="4"/>
      <c r="G169" s="4"/>
      <c r="H169" s="5"/>
      <c r="I169" s="4"/>
    </row>
    <row r="170" customFormat="false" ht="15" hidden="false" customHeight="false" outlineLevel="0" collapsed="false">
      <c r="A170" s="4"/>
      <c r="B170" s="4"/>
      <c r="C170" s="4"/>
      <c r="D170" s="4"/>
      <c r="E170" s="4"/>
      <c r="F170" s="4"/>
      <c r="G170" s="4"/>
      <c r="H170" s="5"/>
      <c r="I170" s="4"/>
    </row>
    <row r="171" customFormat="false" ht="15" hidden="false" customHeight="false" outlineLevel="0" collapsed="false">
      <c r="A171" s="4"/>
      <c r="B171" s="4"/>
      <c r="C171" s="4"/>
      <c r="D171" s="4"/>
      <c r="E171" s="4"/>
      <c r="F171" s="4"/>
      <c r="G171" s="4"/>
      <c r="H171" s="5"/>
      <c r="I171" s="4"/>
    </row>
    <row r="172" customFormat="false" ht="15" hidden="false" customHeight="false" outlineLevel="0" collapsed="false">
      <c r="A172" s="4"/>
      <c r="B172" s="4"/>
      <c r="C172" s="4"/>
      <c r="D172" s="4"/>
      <c r="E172" s="4"/>
      <c r="F172" s="4"/>
      <c r="G172" s="4"/>
      <c r="H172" s="5"/>
      <c r="I172" s="4"/>
    </row>
    <row r="173" customFormat="false" ht="15" hidden="false" customHeight="false" outlineLevel="0" collapsed="false">
      <c r="A173" s="4"/>
      <c r="B173" s="4"/>
      <c r="C173" s="4"/>
      <c r="D173" s="4"/>
      <c r="E173" s="4"/>
      <c r="F173" s="4"/>
      <c r="G173" s="4"/>
      <c r="H173" s="5"/>
      <c r="I173" s="4"/>
    </row>
    <row r="174" customFormat="false" ht="15" hidden="false" customHeight="false" outlineLevel="0" collapsed="false">
      <c r="A174" s="4"/>
      <c r="B174" s="4"/>
      <c r="C174" s="4"/>
      <c r="D174" s="4"/>
      <c r="E174" s="4"/>
      <c r="F174" s="4"/>
      <c r="G174" s="4"/>
      <c r="H174" s="5"/>
      <c r="I174" s="4"/>
    </row>
    <row r="175" customFormat="false" ht="15" hidden="false" customHeight="false" outlineLevel="0" collapsed="false">
      <c r="A175" s="4"/>
      <c r="B175" s="4"/>
      <c r="C175" s="4"/>
      <c r="D175" s="4"/>
      <c r="E175" s="4"/>
      <c r="F175" s="4"/>
      <c r="G175" s="4"/>
      <c r="H175" s="5"/>
      <c r="I175" s="4"/>
    </row>
    <row r="176" customFormat="false" ht="15" hidden="false" customHeight="false" outlineLevel="0" collapsed="false">
      <c r="A176" s="4"/>
      <c r="B176" s="4"/>
      <c r="C176" s="4"/>
      <c r="D176" s="4"/>
      <c r="E176" s="4"/>
      <c r="F176" s="4"/>
      <c r="G176" s="4"/>
      <c r="H176" s="5"/>
      <c r="I176" s="4"/>
    </row>
    <row r="177" customFormat="false" ht="15" hidden="false" customHeight="false" outlineLevel="0" collapsed="false">
      <c r="A177" s="4"/>
      <c r="B177" s="4"/>
      <c r="C177" s="4"/>
      <c r="D177" s="4"/>
      <c r="E177" s="4"/>
      <c r="F177" s="4"/>
      <c r="G177" s="4"/>
      <c r="H177" s="5"/>
      <c r="I177" s="4"/>
    </row>
    <row r="178" customFormat="false" ht="15" hidden="false" customHeight="false" outlineLevel="0" collapsed="false">
      <c r="A178" s="4"/>
      <c r="B178" s="4"/>
      <c r="C178" s="4"/>
      <c r="D178" s="4"/>
      <c r="E178" s="4"/>
      <c r="F178" s="4"/>
      <c r="G178" s="4"/>
      <c r="H178" s="5"/>
      <c r="I178" s="4"/>
    </row>
    <row r="179" customFormat="false" ht="15" hidden="false" customHeight="false" outlineLevel="0" collapsed="false">
      <c r="A179" s="4"/>
      <c r="B179" s="4"/>
      <c r="C179" s="4"/>
      <c r="D179" s="4"/>
      <c r="E179" s="4"/>
      <c r="F179" s="4"/>
      <c r="G179" s="4"/>
      <c r="H179" s="5"/>
      <c r="I179" s="4"/>
    </row>
    <row r="180" customFormat="false" ht="15" hidden="false" customHeight="false" outlineLevel="0" collapsed="false">
      <c r="A180" s="4"/>
      <c r="B180" s="4"/>
      <c r="C180" s="4"/>
      <c r="D180" s="4"/>
      <c r="E180" s="4"/>
      <c r="F180" s="4"/>
      <c r="G180" s="4"/>
      <c r="H180" s="5"/>
      <c r="I180" s="4"/>
    </row>
    <row r="181" customFormat="false" ht="15" hidden="false" customHeight="false" outlineLevel="0" collapsed="false">
      <c r="A181" s="4"/>
      <c r="B181" s="4"/>
      <c r="C181" s="4"/>
      <c r="D181" s="4"/>
      <c r="E181" s="4"/>
      <c r="F181" s="4"/>
      <c r="G181" s="4"/>
      <c r="H181" s="5"/>
      <c r="I181" s="4"/>
    </row>
    <row r="182" customFormat="false" ht="15" hidden="false" customHeight="false" outlineLevel="0" collapsed="false">
      <c r="A182" s="4"/>
      <c r="B182" s="4"/>
      <c r="C182" s="4"/>
      <c r="D182" s="4"/>
      <c r="E182" s="4"/>
      <c r="F182" s="4"/>
      <c r="G182" s="4"/>
      <c r="H182" s="5"/>
      <c r="I182" s="4"/>
    </row>
    <row r="183" customFormat="false" ht="15" hidden="false" customHeight="false" outlineLevel="0" collapsed="false">
      <c r="A183" s="4"/>
      <c r="B183" s="4"/>
      <c r="C183" s="4"/>
      <c r="D183" s="4"/>
      <c r="E183" s="4"/>
      <c r="F183" s="4"/>
      <c r="G183" s="4"/>
      <c r="H183" s="5"/>
      <c r="I183" s="4"/>
    </row>
    <row r="184" customFormat="false" ht="15" hidden="false" customHeight="false" outlineLevel="0" collapsed="false">
      <c r="A184" s="4"/>
      <c r="B184" s="4"/>
      <c r="C184" s="4"/>
      <c r="D184" s="4"/>
      <c r="E184" s="4"/>
      <c r="F184" s="4"/>
      <c r="G184" s="4"/>
      <c r="H184" s="5"/>
      <c r="I184" s="4"/>
    </row>
    <row r="185" customFormat="false" ht="15" hidden="false" customHeight="false" outlineLevel="0" collapsed="false">
      <c r="A185" s="4"/>
      <c r="B185" s="4"/>
      <c r="C185" s="4"/>
      <c r="D185" s="4"/>
      <c r="E185" s="4"/>
      <c r="F185" s="4"/>
      <c r="G185" s="4"/>
      <c r="H185" s="5"/>
      <c r="I185" s="4"/>
    </row>
    <row r="186" customFormat="false" ht="15" hidden="false" customHeight="false" outlineLevel="0" collapsed="false">
      <c r="A186" s="4"/>
      <c r="B186" s="4"/>
      <c r="C186" s="4"/>
      <c r="D186" s="4"/>
      <c r="E186" s="4"/>
      <c r="F186" s="4"/>
      <c r="G186" s="4"/>
      <c r="H186" s="5"/>
      <c r="I186" s="4"/>
    </row>
    <row r="187" customFormat="false" ht="15" hidden="false" customHeight="false" outlineLevel="0" collapsed="false">
      <c r="A187" s="4"/>
      <c r="B187" s="4"/>
      <c r="C187" s="4"/>
      <c r="D187" s="4"/>
      <c r="E187" s="4"/>
      <c r="F187" s="4"/>
      <c r="G187" s="4"/>
      <c r="H187" s="5"/>
      <c r="I187" s="4"/>
    </row>
    <row r="188" customFormat="false" ht="15" hidden="false" customHeight="false" outlineLevel="0" collapsed="false">
      <c r="A188" s="4"/>
      <c r="B188" s="4"/>
      <c r="C188" s="4"/>
      <c r="D188" s="4"/>
      <c r="E188" s="4"/>
      <c r="F188" s="4"/>
      <c r="G188" s="4"/>
      <c r="H188" s="5"/>
      <c r="I188" s="4"/>
    </row>
    <row r="189" customFormat="false" ht="15" hidden="false" customHeight="false" outlineLevel="0" collapsed="false">
      <c r="A189" s="4"/>
      <c r="B189" s="4"/>
      <c r="C189" s="4"/>
      <c r="D189" s="4"/>
      <c r="E189" s="4"/>
      <c r="F189" s="4"/>
      <c r="G189" s="4"/>
      <c r="H189" s="5"/>
      <c r="I189" s="4"/>
    </row>
    <row r="190" customFormat="false" ht="15" hidden="false" customHeight="false" outlineLevel="0" collapsed="false">
      <c r="A190" s="4"/>
      <c r="B190" s="4"/>
      <c r="C190" s="4"/>
      <c r="D190" s="4"/>
      <c r="E190" s="4"/>
      <c r="F190" s="4"/>
      <c r="G190" s="4"/>
      <c r="H190" s="5"/>
      <c r="I190" s="4"/>
    </row>
    <row r="191" customFormat="false" ht="15" hidden="false" customHeight="false" outlineLevel="0" collapsed="false">
      <c r="A191" s="4"/>
      <c r="B191" s="4"/>
      <c r="C191" s="4"/>
      <c r="D191" s="4"/>
      <c r="E191" s="4"/>
      <c r="F191" s="4"/>
      <c r="G191" s="4"/>
      <c r="H191" s="5"/>
      <c r="I191" s="4"/>
    </row>
    <row r="192" customFormat="false" ht="15" hidden="false" customHeight="false" outlineLevel="0" collapsed="false">
      <c r="A192" s="4"/>
      <c r="B192" s="4"/>
      <c r="C192" s="4"/>
      <c r="D192" s="4"/>
      <c r="E192" s="4"/>
      <c r="F192" s="4"/>
      <c r="G192" s="4"/>
      <c r="H192" s="5"/>
      <c r="I192" s="4"/>
    </row>
    <row r="193" customFormat="false" ht="15" hidden="false" customHeight="false" outlineLevel="0" collapsed="false">
      <c r="A193" s="4"/>
      <c r="B193" s="4"/>
      <c r="C193" s="4"/>
      <c r="D193" s="4"/>
      <c r="E193" s="4"/>
      <c r="F193" s="4"/>
      <c r="G193" s="4"/>
      <c r="H193" s="5"/>
      <c r="I193" s="4"/>
    </row>
    <row r="194" customFormat="false" ht="15" hidden="false" customHeight="false" outlineLevel="0" collapsed="false">
      <c r="A194" s="4"/>
      <c r="B194" s="4"/>
      <c r="C194" s="4"/>
      <c r="D194" s="4"/>
      <c r="E194" s="4"/>
      <c r="F194" s="4"/>
      <c r="G194" s="4"/>
      <c r="H194" s="5"/>
      <c r="I194" s="4"/>
    </row>
    <row r="195" customFormat="false" ht="15" hidden="false" customHeight="false" outlineLevel="0" collapsed="false">
      <c r="A195" s="4"/>
      <c r="B195" s="4"/>
      <c r="C195" s="4"/>
      <c r="D195" s="4"/>
      <c r="E195" s="4"/>
      <c r="F195" s="4"/>
      <c r="G195" s="4"/>
      <c r="H195" s="5"/>
      <c r="I195" s="4"/>
    </row>
    <row r="196" customFormat="false" ht="15" hidden="false" customHeight="false" outlineLevel="0" collapsed="false">
      <c r="A196" s="4"/>
      <c r="B196" s="4"/>
      <c r="C196" s="4"/>
      <c r="D196" s="4"/>
      <c r="E196" s="4"/>
      <c r="F196" s="4"/>
      <c r="G196" s="4"/>
      <c r="H196" s="5"/>
      <c r="I196" s="4"/>
    </row>
    <row r="197" customFormat="false" ht="15" hidden="false" customHeight="false" outlineLevel="0" collapsed="false">
      <c r="A197" s="4"/>
      <c r="B197" s="4"/>
      <c r="C197" s="4"/>
      <c r="D197" s="4"/>
      <c r="E197" s="4"/>
      <c r="F197" s="4"/>
      <c r="G197" s="4"/>
      <c r="H197" s="5"/>
      <c r="I197" s="4"/>
    </row>
    <row r="198" customFormat="false" ht="15" hidden="false" customHeight="false" outlineLevel="0" collapsed="false">
      <c r="A198" s="4"/>
      <c r="B198" s="4"/>
      <c r="C198" s="4"/>
      <c r="D198" s="4"/>
      <c r="E198" s="4"/>
      <c r="F198" s="4"/>
      <c r="G198" s="4"/>
      <c r="H198" s="5"/>
      <c r="I198" s="4"/>
    </row>
    <row r="199" customFormat="false" ht="15" hidden="false" customHeight="false" outlineLevel="0" collapsed="false">
      <c r="A199" s="4"/>
      <c r="B199" s="4"/>
      <c r="C199" s="4"/>
      <c r="D199" s="4"/>
      <c r="E199" s="4"/>
      <c r="F199" s="4"/>
      <c r="G199" s="4"/>
      <c r="H199" s="5"/>
      <c r="I199" s="4"/>
    </row>
    <row r="200" customFormat="false" ht="15" hidden="false" customHeight="false" outlineLevel="0" collapsed="false">
      <c r="A200" s="4"/>
      <c r="B200" s="4"/>
      <c r="C200" s="4"/>
      <c r="D200" s="4"/>
      <c r="E200" s="4"/>
      <c r="F200" s="4"/>
      <c r="G200" s="4"/>
      <c r="H200" s="5"/>
      <c r="I200" s="4"/>
    </row>
    <row r="201" customFormat="false" ht="15" hidden="false" customHeight="false" outlineLevel="0" collapsed="false">
      <c r="A201" s="4"/>
      <c r="B201" s="4"/>
      <c r="C201" s="4"/>
      <c r="D201" s="4"/>
      <c r="E201" s="4"/>
      <c r="F201" s="4"/>
      <c r="G201" s="4"/>
      <c r="H201" s="5"/>
      <c r="I201" s="4"/>
    </row>
    <row r="202" customFormat="false" ht="15" hidden="false" customHeight="false" outlineLevel="0" collapsed="false">
      <c r="A202" s="4"/>
      <c r="B202" s="4"/>
      <c r="C202" s="4"/>
      <c r="D202" s="4"/>
      <c r="E202" s="4"/>
      <c r="F202" s="4"/>
      <c r="G202" s="4"/>
      <c r="H202" s="5"/>
      <c r="I202" s="4"/>
    </row>
    <row r="203" customFormat="false" ht="15" hidden="false" customHeight="false" outlineLevel="0" collapsed="false">
      <c r="A203" s="4"/>
      <c r="B203" s="4"/>
      <c r="C203" s="4"/>
      <c r="D203" s="4"/>
      <c r="E203" s="4"/>
      <c r="F203" s="4"/>
      <c r="G203" s="4"/>
      <c r="H203" s="5"/>
      <c r="I203" s="4"/>
    </row>
    <row r="204" customFormat="false" ht="15" hidden="false" customHeight="false" outlineLevel="0" collapsed="false">
      <c r="A204" s="4"/>
      <c r="B204" s="4"/>
      <c r="C204" s="4"/>
      <c r="D204" s="4"/>
      <c r="E204" s="4"/>
      <c r="F204" s="4"/>
      <c r="G204" s="4"/>
      <c r="H204" s="5"/>
      <c r="I204" s="4"/>
    </row>
    <row r="207" customFormat="false" ht="15" hidden="false" customHeight="false" outlineLevel="0" collapsed="false">
      <c r="A207" s="6" t="s">
        <v>18</v>
      </c>
    </row>
  </sheetData>
  <dataValidations count="2">
    <dataValidation allowBlank="true" errorStyle="stop" operator="between" showDropDown="false" showErrorMessage="false" showInputMessage="false" sqref="I5:I204" type="list">
      <formula1>"Aktif,Dondurdu,Ayrıldı"</formula1>
      <formula2>0</formula2>
    </dataValidation>
    <dataValidation allowBlank="true" errorStyle="stop" operator="between" showDropDown="false" showErrorMessage="false" showInputMessage="false" sqref="F5:F204" type="list">
      <formula1>"Grup,Birebir"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0"/>
  </cols>
  <sheetData>
    <row r="1" customFormat="false" ht="24" hidden="false" customHeight="true" outlineLevel="0" collapsed="false">
      <c r="A1" s="1" t="s">
        <v>19</v>
      </c>
    </row>
    <row r="2" customFormat="false" ht="15" hidden="false" customHeight="false" outlineLevel="0" collapsed="false">
      <c r="A2" s="2" t="s">
        <v>20</v>
      </c>
    </row>
    <row r="4" customFormat="false" ht="15" hidden="false" customHeight="false" outlineLevel="0" collapsed="false">
      <c r="A4" s="7" t="s">
        <v>21</v>
      </c>
      <c r="B4" s="3" t="s">
        <v>22</v>
      </c>
    </row>
    <row r="5" customFormat="false" ht="15" hidden="false" customHeight="false" outlineLevel="0" collapsed="false">
      <c r="A5" s="8" t="s">
        <v>23</v>
      </c>
      <c r="B5" s="9" t="n">
        <f aca="false">COUNTA(Öğrenciler!A5:A204)</f>
        <v>1</v>
      </c>
    </row>
    <row r="6" customFormat="false" ht="15" hidden="false" customHeight="false" outlineLevel="0" collapsed="false">
      <c r="A6" s="8" t="s">
        <v>24</v>
      </c>
      <c r="B6" s="9" t="n">
        <f aca="false">COUNTIF(Öğrenciler!I5:I204,"Aktif")</f>
        <v>1</v>
      </c>
    </row>
    <row r="7" customFormat="false" ht="15" hidden="false" customHeight="false" outlineLevel="0" collapsed="false">
      <c r="A7" s="8" t="s">
        <v>25</v>
      </c>
      <c r="B7" s="9" t="n">
        <f aca="false">COUNTIF(Öğrenciler!I5:I204,"Dondurdu")</f>
        <v>0</v>
      </c>
    </row>
    <row r="8" customFormat="false" ht="15" hidden="false" customHeight="false" outlineLevel="0" collapsed="false">
      <c r="A8" s="8" t="s">
        <v>26</v>
      </c>
      <c r="B8" s="9" t="n">
        <f aca="false">COUNTIF(Öğrenciler!I5:I204,"Ayrıldı")</f>
        <v>0</v>
      </c>
    </row>
    <row r="9" customFormat="false" ht="15" hidden="false" customHeight="false" outlineLevel="0" collapsed="false">
      <c r="A9" s="8" t="s">
        <v>27</v>
      </c>
      <c r="B9" s="10" t="n">
        <f aca="false">SUMIF(Öğrenciler!I5:I204,"Aktif",Öğrenciler!H5:H204)</f>
        <v>3000</v>
      </c>
    </row>
    <row r="10" customFormat="false" ht="15" hidden="false" customHeight="false" outlineLevel="0" collapsed="false">
      <c r="A10" s="8" t="s">
        <v>28</v>
      </c>
      <c r="B10" s="10" t="n">
        <f aca="false">IFERROR(SUMIF(Öğrenciler!I5:I204,"Aktif",Öğrenciler!H5:H204)/COUNTIF(Öğrenciler!I5:I204,"Aktif"),0)</f>
        <v>3000</v>
      </c>
    </row>
    <row r="13" customFormat="false" ht="15" hidden="false" customHeight="false" outlineLevel="0" collapsed="false">
      <c r="A13" s="11" t="s">
        <v>29</v>
      </c>
    </row>
    <row r="14" customFormat="false" ht="15" hidden="false" customHeight="false" outlineLevel="0" collapsed="false">
      <c r="A14" s="7" t="s">
        <v>6</v>
      </c>
      <c r="B14" s="3" t="s">
        <v>24</v>
      </c>
    </row>
    <row r="15" customFormat="false" ht="15" hidden="false" customHeight="false" outlineLevel="0" collapsed="false">
      <c r="A15" s="4" t="s">
        <v>14</v>
      </c>
      <c r="B15" s="12" t="n">
        <f aca="false">COUNTIFS(Öğrenciler!E5:E204,A15,Öğrenciler!I5:I204,"Aktif")</f>
        <v>1</v>
      </c>
    </row>
    <row r="16" customFormat="false" ht="15" hidden="false" customHeight="false" outlineLevel="0" collapsed="false">
      <c r="A16" s="4" t="s">
        <v>30</v>
      </c>
      <c r="B16" s="12" t="n">
        <f aca="false">COUNTIFS(Öğrenciler!E5:E204,A16,Öğrenciler!I5:I204,"Aktif")</f>
        <v>0</v>
      </c>
    </row>
    <row r="17" customFormat="false" ht="15" hidden="false" customHeight="false" outlineLevel="0" collapsed="false">
      <c r="A17" s="4" t="s">
        <v>31</v>
      </c>
      <c r="B17" s="12" t="n">
        <f aca="false">COUNTIFS(Öğrenciler!E5:E204,A17,Öğrenciler!I5:I204,"Aktif")</f>
        <v>0</v>
      </c>
    </row>
    <row r="18" customFormat="false" ht="15" hidden="false" customHeight="false" outlineLevel="0" collapsed="false">
      <c r="A18" s="4" t="s">
        <v>32</v>
      </c>
      <c r="B18" s="12" t="n">
        <f aca="false">COUNTIFS(Öğrenciler!E5:E204,A18,Öğrenciler!I5:I204,"Aktif")</f>
        <v>0</v>
      </c>
    </row>
    <row r="19" customFormat="false" ht="15" hidden="false" customHeight="false" outlineLevel="0" collapsed="false">
      <c r="A19" s="4" t="s">
        <v>33</v>
      </c>
      <c r="B19" s="12" t="n">
        <f aca="false">COUNTIFS(Öğrenciler!E5:E204,A19,Öğrenciler!I5:I204,"Aktif")</f>
        <v>0</v>
      </c>
    </row>
    <row r="20" customFormat="false" ht="15" hidden="false" customHeight="false" outlineLevel="0" collapsed="false">
      <c r="A20" s="4" t="s">
        <v>34</v>
      </c>
      <c r="B20" s="12" t="n">
        <f aca="false">COUNTIFS(Öğrenciler!E5:E204,A20,Öğrenciler!I5:I204,"Aktif")</f>
        <v>0</v>
      </c>
    </row>
    <row r="21" customFormat="false" ht="15" hidden="false" customHeight="false" outlineLevel="0" collapsed="false">
      <c r="A21" s="4" t="s">
        <v>35</v>
      </c>
      <c r="B21" s="12" t="n">
        <f aca="false">COUNTIFS(Öğrenciler!E5:E204,A21,Öğrenciler!I5:I204,"Aktif")</f>
        <v>0</v>
      </c>
    </row>
    <row r="22" customFormat="false" ht="15" hidden="false" customHeight="false" outlineLevel="0" collapsed="false">
      <c r="A22" s="4" t="s">
        <v>36</v>
      </c>
      <c r="B22" s="12" t="n">
        <f aca="false">COUNTIFS(Öğrenciler!E5:E204,A22,Öğrenciler!I5:I204,"Aktif")</f>
        <v>0</v>
      </c>
    </row>
    <row r="23" customFormat="false" ht="15" hidden="false" customHeight="false" outlineLevel="0" collapsed="false">
      <c r="A23" s="4" t="s">
        <v>37</v>
      </c>
      <c r="B23" s="12" t="n">
        <f aca="false">COUNTIFS(Öğrenciler!E5:E204,A23,Öğrenciler!I5:I204,"Aktif")</f>
        <v>0</v>
      </c>
    </row>
    <row r="24" customFormat="false" ht="15" hidden="false" customHeight="false" outlineLevel="0" collapsed="false">
      <c r="A24" s="4" t="s">
        <v>38</v>
      </c>
      <c r="B24" s="12" t="n">
        <f aca="false">COUNTIFS(Öğrenciler!E5:E204,A24,Öğrenciler!I5:I204,"Aktif")</f>
        <v>0</v>
      </c>
    </row>
    <row r="27" customFormat="false" ht="15" hidden="false" customHeight="false" outlineLevel="0" collapsed="false">
      <c r="A27" s="13" t="s">
        <v>39</v>
      </c>
    </row>
    <row r="29" customFormat="false" ht="15" hidden="false" customHeight="false" outlineLevel="0" collapsed="false">
      <c r="A29" s="6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J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2" min="2" style="0" width="4"/>
    <col collapsed="false" customWidth="true" hidden="false" outlineLevel="0" max="36" min="33" style="0" width="9"/>
  </cols>
  <sheetData>
    <row r="1" customFormat="false" ht="24" hidden="false" customHeight="true" outlineLevel="0" collapsed="false">
      <c r="A1" s="1" t="s">
        <v>40</v>
      </c>
    </row>
    <row r="2" customFormat="false" ht="15" hidden="false" customHeight="false" outlineLevel="0" collapsed="false">
      <c r="A2" s="2" t="s">
        <v>41</v>
      </c>
    </row>
    <row r="4" customFormat="false" ht="15" hidden="false" customHeight="false" outlineLevel="0" collapsed="false">
      <c r="A4" s="7" t="s">
        <v>42</v>
      </c>
      <c r="B4" s="3" t="n">
        <v>1</v>
      </c>
      <c r="C4" s="3" t="n">
        <v>2</v>
      </c>
      <c r="D4" s="3" t="n">
        <v>3</v>
      </c>
      <c r="E4" s="3" t="n">
        <v>4</v>
      </c>
      <c r="F4" s="3" t="n">
        <v>5</v>
      </c>
      <c r="G4" s="3" t="n">
        <v>6</v>
      </c>
      <c r="H4" s="3" t="n">
        <v>7</v>
      </c>
      <c r="I4" s="3" t="n">
        <v>8</v>
      </c>
      <c r="J4" s="3" t="n">
        <v>9</v>
      </c>
      <c r="K4" s="3" t="n">
        <v>10</v>
      </c>
      <c r="L4" s="3" t="n">
        <v>11</v>
      </c>
      <c r="M4" s="3" t="n">
        <v>12</v>
      </c>
      <c r="N4" s="3" t="n">
        <v>13</v>
      </c>
      <c r="O4" s="3" t="n">
        <v>14</v>
      </c>
      <c r="P4" s="3" t="n">
        <v>15</v>
      </c>
      <c r="Q4" s="3" t="n">
        <v>16</v>
      </c>
      <c r="R4" s="3" t="n">
        <v>17</v>
      </c>
      <c r="S4" s="3" t="n">
        <v>18</v>
      </c>
      <c r="T4" s="3" t="n">
        <v>19</v>
      </c>
      <c r="U4" s="3" t="n">
        <v>20</v>
      </c>
      <c r="V4" s="3" t="n">
        <v>21</v>
      </c>
      <c r="W4" s="3" t="n">
        <v>22</v>
      </c>
      <c r="X4" s="3" t="n">
        <v>23</v>
      </c>
      <c r="Y4" s="3" t="n">
        <v>24</v>
      </c>
      <c r="Z4" s="3" t="n">
        <v>25</v>
      </c>
      <c r="AA4" s="3" t="n">
        <v>26</v>
      </c>
      <c r="AB4" s="3" t="n">
        <v>27</v>
      </c>
      <c r="AC4" s="3" t="n">
        <v>28</v>
      </c>
      <c r="AD4" s="3" t="n">
        <v>29</v>
      </c>
      <c r="AE4" s="3" t="n">
        <v>30</v>
      </c>
      <c r="AF4" s="3" t="n">
        <v>31</v>
      </c>
      <c r="AG4" s="14" t="s">
        <v>43</v>
      </c>
      <c r="AH4" s="14" t="s">
        <v>44</v>
      </c>
      <c r="AI4" s="14" t="s">
        <v>45</v>
      </c>
      <c r="AJ4" s="14" t="s">
        <v>46</v>
      </c>
    </row>
    <row r="5" customFormat="false" ht="15" hidden="false" customHeight="false" outlineLevel="0" collapsed="false">
      <c r="A5" s="8" t="str">
        <f aca="false">IFERROR(Öğrenciler!A5,"")</f>
        <v>Örnek: Deniz Yılmaz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6" t="n">
        <f aca="false">COUNTIF(B5:AF5,"G")</f>
        <v>0</v>
      </c>
      <c r="AH5" s="16" t="n">
        <f aca="false">COUNTIF(B5:AF5,"X")</f>
        <v>0</v>
      </c>
      <c r="AI5" s="16" t="n">
        <f aca="false">COUNTIF(B5:AF5,"T")</f>
        <v>0</v>
      </c>
      <c r="AJ5" s="17" t="str">
        <f aca="false">IFERROR(AG5/(AG5+AH5),"")</f>
        <v/>
      </c>
    </row>
    <row r="6" customFormat="false" ht="15" hidden="false" customHeight="false" outlineLevel="0" collapsed="false">
      <c r="A6" s="8" t="n">
        <f aca="false">IFERROR(Öğrenciler!A6,"")</f>
        <v>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6" t="n">
        <f aca="false">COUNTIF(B6:AF6,"G")</f>
        <v>0</v>
      </c>
      <c r="AH6" s="16" t="n">
        <f aca="false">COUNTIF(B6:AF6,"X")</f>
        <v>0</v>
      </c>
      <c r="AI6" s="16" t="n">
        <f aca="false">COUNTIF(B6:AF6,"T")</f>
        <v>0</v>
      </c>
      <c r="AJ6" s="17" t="str">
        <f aca="false">IFERROR(AG6/(AG6+AH6),"")</f>
        <v/>
      </c>
    </row>
    <row r="7" customFormat="false" ht="15" hidden="false" customHeight="false" outlineLevel="0" collapsed="false">
      <c r="A7" s="8" t="n">
        <f aca="false">IFERROR(Öğrenciler!A7,"")</f>
        <v>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6" t="n">
        <f aca="false">COUNTIF(B7:AF7,"G")</f>
        <v>0</v>
      </c>
      <c r="AH7" s="16" t="n">
        <f aca="false">COUNTIF(B7:AF7,"X")</f>
        <v>0</v>
      </c>
      <c r="AI7" s="16" t="n">
        <f aca="false">COUNTIF(B7:AF7,"T")</f>
        <v>0</v>
      </c>
      <c r="AJ7" s="17" t="str">
        <f aca="false">IFERROR(AG7/(AG7+AH7),"")</f>
        <v/>
      </c>
    </row>
    <row r="8" customFormat="false" ht="15" hidden="false" customHeight="false" outlineLevel="0" collapsed="false">
      <c r="A8" s="8" t="n">
        <f aca="false">IFERROR(Öğrenciler!A8,"")</f>
        <v>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6" t="n">
        <f aca="false">COUNTIF(B8:AF8,"G")</f>
        <v>0</v>
      </c>
      <c r="AH8" s="16" t="n">
        <f aca="false">COUNTIF(B8:AF8,"X")</f>
        <v>0</v>
      </c>
      <c r="AI8" s="16" t="n">
        <f aca="false">COUNTIF(B8:AF8,"T")</f>
        <v>0</v>
      </c>
      <c r="AJ8" s="17" t="str">
        <f aca="false">IFERROR(AG8/(AG8+AH8),"")</f>
        <v/>
      </c>
    </row>
    <row r="9" customFormat="false" ht="15" hidden="false" customHeight="false" outlineLevel="0" collapsed="false">
      <c r="A9" s="8" t="n">
        <f aca="false">IFERROR(Öğrenciler!A9,"")</f>
        <v>0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6" t="n">
        <f aca="false">COUNTIF(B9:AF9,"G")</f>
        <v>0</v>
      </c>
      <c r="AH9" s="16" t="n">
        <f aca="false">COUNTIF(B9:AF9,"X")</f>
        <v>0</v>
      </c>
      <c r="AI9" s="16" t="n">
        <f aca="false">COUNTIF(B9:AF9,"T")</f>
        <v>0</v>
      </c>
      <c r="AJ9" s="17" t="str">
        <f aca="false">IFERROR(AG9/(AG9+AH9),"")</f>
        <v/>
      </c>
    </row>
    <row r="10" customFormat="false" ht="15" hidden="false" customHeight="false" outlineLevel="0" collapsed="false">
      <c r="A10" s="8" t="n">
        <f aca="false">IFERROR(Öğrenciler!A10,"")</f>
        <v>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6" t="n">
        <f aca="false">COUNTIF(B10:AF10,"G")</f>
        <v>0</v>
      </c>
      <c r="AH10" s="16" t="n">
        <f aca="false">COUNTIF(B10:AF10,"X")</f>
        <v>0</v>
      </c>
      <c r="AI10" s="16" t="n">
        <f aca="false">COUNTIF(B10:AF10,"T")</f>
        <v>0</v>
      </c>
      <c r="AJ10" s="17" t="str">
        <f aca="false">IFERROR(AG10/(AG10+AH10),"")</f>
        <v/>
      </c>
    </row>
    <row r="11" customFormat="false" ht="15" hidden="false" customHeight="false" outlineLevel="0" collapsed="false">
      <c r="A11" s="8" t="n">
        <f aca="false">IFERROR(Öğrenciler!A11,"")</f>
        <v>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6" t="n">
        <f aca="false">COUNTIF(B11:AF11,"G")</f>
        <v>0</v>
      </c>
      <c r="AH11" s="16" t="n">
        <f aca="false">COUNTIF(B11:AF11,"X")</f>
        <v>0</v>
      </c>
      <c r="AI11" s="16" t="n">
        <f aca="false">COUNTIF(B11:AF11,"T")</f>
        <v>0</v>
      </c>
      <c r="AJ11" s="17" t="str">
        <f aca="false">IFERROR(AG11/(AG11+AH11),"")</f>
        <v/>
      </c>
    </row>
    <row r="12" customFormat="false" ht="15" hidden="false" customHeight="false" outlineLevel="0" collapsed="false">
      <c r="A12" s="8" t="n">
        <f aca="false">IFERROR(Öğrenciler!A12,"")</f>
        <v>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6" t="n">
        <f aca="false">COUNTIF(B12:AF12,"G")</f>
        <v>0</v>
      </c>
      <c r="AH12" s="16" t="n">
        <f aca="false">COUNTIF(B12:AF12,"X")</f>
        <v>0</v>
      </c>
      <c r="AI12" s="16" t="n">
        <f aca="false">COUNTIF(B12:AF12,"T")</f>
        <v>0</v>
      </c>
      <c r="AJ12" s="17" t="str">
        <f aca="false">IFERROR(AG12/(AG12+AH12),"")</f>
        <v/>
      </c>
    </row>
    <row r="13" customFormat="false" ht="15" hidden="false" customHeight="false" outlineLevel="0" collapsed="false">
      <c r="A13" s="8" t="n">
        <f aca="false">IFERROR(Öğrenciler!A13,"")</f>
        <v>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6" t="n">
        <f aca="false">COUNTIF(B13:AF13,"G")</f>
        <v>0</v>
      </c>
      <c r="AH13" s="16" t="n">
        <f aca="false">COUNTIF(B13:AF13,"X")</f>
        <v>0</v>
      </c>
      <c r="AI13" s="16" t="n">
        <f aca="false">COUNTIF(B13:AF13,"T")</f>
        <v>0</v>
      </c>
      <c r="AJ13" s="17" t="str">
        <f aca="false">IFERROR(AG13/(AG13+AH13),"")</f>
        <v/>
      </c>
    </row>
    <row r="14" customFormat="false" ht="15" hidden="false" customHeight="false" outlineLevel="0" collapsed="false">
      <c r="A14" s="8" t="n">
        <f aca="false">IFERROR(Öğrenciler!A14,"")</f>
        <v>0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6" t="n">
        <f aca="false">COUNTIF(B14:AF14,"G")</f>
        <v>0</v>
      </c>
      <c r="AH14" s="16" t="n">
        <f aca="false">COUNTIF(B14:AF14,"X")</f>
        <v>0</v>
      </c>
      <c r="AI14" s="16" t="n">
        <f aca="false">COUNTIF(B14:AF14,"T")</f>
        <v>0</v>
      </c>
      <c r="AJ14" s="17" t="str">
        <f aca="false">IFERROR(AG14/(AG14+AH14),"")</f>
        <v/>
      </c>
    </row>
    <row r="15" customFormat="false" ht="15" hidden="false" customHeight="false" outlineLevel="0" collapsed="false">
      <c r="A15" s="8" t="n">
        <f aca="false">IFERROR(Öğrenciler!A15,"")</f>
        <v>0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 t="n">
        <f aca="false">COUNTIF(B15:AF15,"G")</f>
        <v>0</v>
      </c>
      <c r="AH15" s="16" t="n">
        <f aca="false">COUNTIF(B15:AF15,"X")</f>
        <v>0</v>
      </c>
      <c r="AI15" s="16" t="n">
        <f aca="false">COUNTIF(B15:AF15,"T")</f>
        <v>0</v>
      </c>
      <c r="AJ15" s="17" t="str">
        <f aca="false">IFERROR(AG15/(AG15+AH15),"")</f>
        <v/>
      </c>
    </row>
    <row r="16" customFormat="false" ht="15" hidden="false" customHeight="false" outlineLevel="0" collapsed="false">
      <c r="A16" s="8" t="n">
        <f aca="false">IFERROR(Öğrenciler!A16,"")</f>
        <v>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6" t="n">
        <f aca="false">COUNTIF(B16:AF16,"G")</f>
        <v>0</v>
      </c>
      <c r="AH16" s="16" t="n">
        <f aca="false">COUNTIF(B16:AF16,"X")</f>
        <v>0</v>
      </c>
      <c r="AI16" s="16" t="n">
        <f aca="false">COUNTIF(B16:AF16,"T")</f>
        <v>0</v>
      </c>
      <c r="AJ16" s="17" t="str">
        <f aca="false">IFERROR(AG16/(AG16+AH16),"")</f>
        <v/>
      </c>
    </row>
    <row r="17" customFormat="false" ht="15" hidden="false" customHeight="false" outlineLevel="0" collapsed="false">
      <c r="A17" s="8" t="n">
        <f aca="false">IFERROR(Öğrenciler!A17,"")</f>
        <v>0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6" t="n">
        <f aca="false">COUNTIF(B17:AF17,"G")</f>
        <v>0</v>
      </c>
      <c r="AH17" s="16" t="n">
        <f aca="false">COUNTIF(B17:AF17,"X")</f>
        <v>0</v>
      </c>
      <c r="AI17" s="16" t="n">
        <f aca="false">COUNTIF(B17:AF17,"T")</f>
        <v>0</v>
      </c>
      <c r="AJ17" s="17" t="str">
        <f aca="false">IFERROR(AG17/(AG17+AH17),"")</f>
        <v/>
      </c>
    </row>
    <row r="18" customFormat="false" ht="15" hidden="false" customHeight="false" outlineLevel="0" collapsed="false">
      <c r="A18" s="8" t="n">
        <f aca="false">IFERROR(Öğrenciler!A18,"")</f>
        <v>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6" t="n">
        <f aca="false">COUNTIF(B18:AF18,"G")</f>
        <v>0</v>
      </c>
      <c r="AH18" s="16" t="n">
        <f aca="false">COUNTIF(B18:AF18,"X")</f>
        <v>0</v>
      </c>
      <c r="AI18" s="16" t="n">
        <f aca="false">COUNTIF(B18:AF18,"T")</f>
        <v>0</v>
      </c>
      <c r="AJ18" s="17" t="str">
        <f aca="false">IFERROR(AG18/(AG18+AH18),"")</f>
        <v/>
      </c>
    </row>
    <row r="19" customFormat="false" ht="15" hidden="false" customHeight="false" outlineLevel="0" collapsed="false">
      <c r="A19" s="8" t="n">
        <f aca="false">IFERROR(Öğrenciler!A19,"")</f>
        <v>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6" t="n">
        <f aca="false">COUNTIF(B19:AF19,"G")</f>
        <v>0</v>
      </c>
      <c r="AH19" s="16" t="n">
        <f aca="false">COUNTIF(B19:AF19,"X")</f>
        <v>0</v>
      </c>
      <c r="AI19" s="16" t="n">
        <f aca="false">COUNTIF(B19:AF19,"T")</f>
        <v>0</v>
      </c>
      <c r="AJ19" s="17" t="str">
        <f aca="false">IFERROR(AG19/(AG19+AH19),"")</f>
        <v/>
      </c>
    </row>
    <row r="20" customFormat="false" ht="15" hidden="false" customHeight="false" outlineLevel="0" collapsed="false">
      <c r="A20" s="8" t="n">
        <f aca="false">IFERROR(Öğrenciler!A20,"")</f>
        <v>0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6" t="n">
        <f aca="false">COUNTIF(B20:AF20,"G")</f>
        <v>0</v>
      </c>
      <c r="AH20" s="16" t="n">
        <f aca="false">COUNTIF(B20:AF20,"X")</f>
        <v>0</v>
      </c>
      <c r="AI20" s="16" t="n">
        <f aca="false">COUNTIF(B20:AF20,"T")</f>
        <v>0</v>
      </c>
      <c r="AJ20" s="17" t="str">
        <f aca="false">IFERROR(AG20/(AG20+AH20),"")</f>
        <v/>
      </c>
    </row>
    <row r="21" customFormat="false" ht="15" hidden="false" customHeight="false" outlineLevel="0" collapsed="false">
      <c r="A21" s="8" t="n">
        <f aca="false">IFERROR(Öğrenciler!A21,"")</f>
        <v>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6" t="n">
        <f aca="false">COUNTIF(B21:AF21,"G")</f>
        <v>0</v>
      </c>
      <c r="AH21" s="16" t="n">
        <f aca="false">COUNTIF(B21:AF21,"X")</f>
        <v>0</v>
      </c>
      <c r="AI21" s="16" t="n">
        <f aca="false">COUNTIF(B21:AF21,"T")</f>
        <v>0</v>
      </c>
      <c r="AJ21" s="17" t="str">
        <f aca="false">IFERROR(AG21/(AG21+AH21),"")</f>
        <v/>
      </c>
    </row>
    <row r="22" customFormat="false" ht="15" hidden="false" customHeight="false" outlineLevel="0" collapsed="false">
      <c r="A22" s="8" t="n">
        <f aca="false">IFERROR(Öğrenciler!A22,"")</f>
        <v>0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6" t="n">
        <f aca="false">COUNTIF(B22:AF22,"G")</f>
        <v>0</v>
      </c>
      <c r="AH22" s="16" t="n">
        <f aca="false">COUNTIF(B22:AF22,"X")</f>
        <v>0</v>
      </c>
      <c r="AI22" s="16" t="n">
        <f aca="false">COUNTIF(B22:AF22,"T")</f>
        <v>0</v>
      </c>
      <c r="AJ22" s="17" t="str">
        <f aca="false">IFERROR(AG22/(AG22+AH22),"")</f>
        <v/>
      </c>
    </row>
    <row r="23" customFormat="false" ht="15" hidden="false" customHeight="false" outlineLevel="0" collapsed="false">
      <c r="A23" s="8" t="n">
        <f aca="false">IFERROR(Öğrenciler!A23,"")</f>
        <v>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6" t="n">
        <f aca="false">COUNTIF(B23:AF23,"G")</f>
        <v>0</v>
      </c>
      <c r="AH23" s="16" t="n">
        <f aca="false">COUNTIF(B23:AF23,"X")</f>
        <v>0</v>
      </c>
      <c r="AI23" s="16" t="n">
        <f aca="false">COUNTIF(B23:AF23,"T")</f>
        <v>0</v>
      </c>
      <c r="AJ23" s="17" t="str">
        <f aca="false">IFERROR(AG23/(AG23+AH23),"")</f>
        <v/>
      </c>
    </row>
    <row r="24" customFormat="false" ht="15" hidden="false" customHeight="false" outlineLevel="0" collapsed="false">
      <c r="A24" s="8" t="n">
        <f aca="false">IFERROR(Öğrenciler!A24,"")</f>
        <v>0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6" t="n">
        <f aca="false">COUNTIF(B24:AF24,"G")</f>
        <v>0</v>
      </c>
      <c r="AH24" s="16" t="n">
        <f aca="false">COUNTIF(B24:AF24,"X")</f>
        <v>0</v>
      </c>
      <c r="AI24" s="16" t="n">
        <f aca="false">COUNTIF(B24:AF24,"T")</f>
        <v>0</v>
      </c>
      <c r="AJ24" s="17" t="str">
        <f aca="false">IFERROR(AG24/(AG24+AH24),"")</f>
        <v/>
      </c>
    </row>
    <row r="25" customFormat="false" ht="15" hidden="false" customHeight="false" outlineLevel="0" collapsed="false">
      <c r="A25" s="8" t="n">
        <f aca="false">IFERROR(Öğrenciler!A25,"")</f>
        <v>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6" t="n">
        <f aca="false">COUNTIF(B25:AF25,"G")</f>
        <v>0</v>
      </c>
      <c r="AH25" s="16" t="n">
        <f aca="false">COUNTIF(B25:AF25,"X")</f>
        <v>0</v>
      </c>
      <c r="AI25" s="16" t="n">
        <f aca="false">COUNTIF(B25:AF25,"T")</f>
        <v>0</v>
      </c>
      <c r="AJ25" s="17" t="str">
        <f aca="false">IFERROR(AG25/(AG25+AH25),"")</f>
        <v/>
      </c>
    </row>
    <row r="26" customFormat="false" ht="15" hidden="false" customHeight="false" outlineLevel="0" collapsed="false">
      <c r="A26" s="8" t="n">
        <f aca="false">IFERROR(Öğrenciler!A26,"")</f>
        <v>0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6" t="n">
        <f aca="false">COUNTIF(B26:AF26,"G")</f>
        <v>0</v>
      </c>
      <c r="AH26" s="16" t="n">
        <f aca="false">COUNTIF(B26:AF26,"X")</f>
        <v>0</v>
      </c>
      <c r="AI26" s="16" t="n">
        <f aca="false">COUNTIF(B26:AF26,"T")</f>
        <v>0</v>
      </c>
      <c r="AJ26" s="17" t="str">
        <f aca="false">IFERROR(AG26/(AG26+AH26),"")</f>
        <v/>
      </c>
    </row>
    <row r="27" customFormat="false" ht="15" hidden="false" customHeight="false" outlineLevel="0" collapsed="false">
      <c r="A27" s="8" t="n">
        <f aca="false">IFERROR(Öğrenciler!A27,"")</f>
        <v>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6" t="n">
        <f aca="false">COUNTIF(B27:AF27,"G")</f>
        <v>0</v>
      </c>
      <c r="AH27" s="16" t="n">
        <f aca="false">COUNTIF(B27:AF27,"X")</f>
        <v>0</v>
      </c>
      <c r="AI27" s="16" t="n">
        <f aca="false">COUNTIF(B27:AF27,"T")</f>
        <v>0</v>
      </c>
      <c r="AJ27" s="17" t="str">
        <f aca="false">IFERROR(AG27/(AG27+AH27),"")</f>
        <v/>
      </c>
    </row>
    <row r="28" customFormat="false" ht="15" hidden="false" customHeight="false" outlineLevel="0" collapsed="false">
      <c r="A28" s="8" t="n">
        <f aca="false">IFERROR(Öğrenciler!A28,"")</f>
        <v>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6" t="n">
        <f aca="false">COUNTIF(B28:AF28,"G")</f>
        <v>0</v>
      </c>
      <c r="AH28" s="16" t="n">
        <f aca="false">COUNTIF(B28:AF28,"X")</f>
        <v>0</v>
      </c>
      <c r="AI28" s="16" t="n">
        <f aca="false">COUNTIF(B28:AF28,"T")</f>
        <v>0</v>
      </c>
      <c r="AJ28" s="17" t="str">
        <f aca="false">IFERROR(AG28/(AG28+AH28),"")</f>
        <v/>
      </c>
    </row>
    <row r="29" customFormat="false" ht="15" hidden="false" customHeight="false" outlineLevel="0" collapsed="false">
      <c r="A29" s="8" t="n">
        <f aca="false">IFERROR(Öğrenciler!A29,"")</f>
        <v>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6" t="n">
        <f aca="false">COUNTIF(B29:AF29,"G")</f>
        <v>0</v>
      </c>
      <c r="AH29" s="16" t="n">
        <f aca="false">COUNTIF(B29:AF29,"X")</f>
        <v>0</v>
      </c>
      <c r="AI29" s="16" t="n">
        <f aca="false">COUNTIF(B29:AF29,"T")</f>
        <v>0</v>
      </c>
      <c r="AJ29" s="17" t="str">
        <f aca="false">IFERROR(AG29/(AG29+AH29),"")</f>
        <v/>
      </c>
    </row>
    <row r="30" customFormat="false" ht="15" hidden="false" customHeight="false" outlineLevel="0" collapsed="false">
      <c r="A30" s="8" t="n">
        <f aca="false">IFERROR(Öğrenciler!A30,"")</f>
        <v>0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6" t="n">
        <f aca="false">COUNTIF(B30:AF30,"G")</f>
        <v>0</v>
      </c>
      <c r="AH30" s="16" t="n">
        <f aca="false">COUNTIF(B30:AF30,"X")</f>
        <v>0</v>
      </c>
      <c r="AI30" s="16" t="n">
        <f aca="false">COUNTIF(B30:AF30,"T")</f>
        <v>0</v>
      </c>
      <c r="AJ30" s="17" t="str">
        <f aca="false">IFERROR(AG30/(AG30+AH30),"")</f>
        <v/>
      </c>
    </row>
    <row r="31" customFormat="false" ht="15" hidden="false" customHeight="false" outlineLevel="0" collapsed="false">
      <c r="A31" s="8" t="n">
        <f aca="false">IFERROR(Öğrenciler!A31,"")</f>
        <v>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6" t="n">
        <f aca="false">COUNTIF(B31:AF31,"G")</f>
        <v>0</v>
      </c>
      <c r="AH31" s="16" t="n">
        <f aca="false">COUNTIF(B31:AF31,"X")</f>
        <v>0</v>
      </c>
      <c r="AI31" s="16" t="n">
        <f aca="false">COUNTIF(B31:AF31,"T")</f>
        <v>0</v>
      </c>
      <c r="AJ31" s="17" t="str">
        <f aca="false">IFERROR(AG31/(AG31+AH31),"")</f>
        <v/>
      </c>
    </row>
    <row r="32" customFormat="false" ht="15" hidden="false" customHeight="false" outlineLevel="0" collapsed="false">
      <c r="A32" s="8" t="n">
        <f aca="false">IFERROR(Öğrenciler!A32,"")</f>
        <v>0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6" t="n">
        <f aca="false">COUNTIF(B32:AF32,"G")</f>
        <v>0</v>
      </c>
      <c r="AH32" s="16" t="n">
        <f aca="false">COUNTIF(B32:AF32,"X")</f>
        <v>0</v>
      </c>
      <c r="AI32" s="16" t="n">
        <f aca="false">COUNTIF(B32:AF32,"T")</f>
        <v>0</v>
      </c>
      <c r="AJ32" s="17" t="str">
        <f aca="false">IFERROR(AG32/(AG32+AH32),"")</f>
        <v/>
      </c>
    </row>
    <row r="33" customFormat="false" ht="15" hidden="false" customHeight="false" outlineLevel="0" collapsed="false">
      <c r="A33" s="8" t="n">
        <f aca="false">IFERROR(Öğrenciler!A33,"")</f>
        <v>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6" t="n">
        <f aca="false">COUNTIF(B33:AF33,"G")</f>
        <v>0</v>
      </c>
      <c r="AH33" s="16" t="n">
        <f aca="false">COUNTIF(B33:AF33,"X")</f>
        <v>0</v>
      </c>
      <c r="AI33" s="16" t="n">
        <f aca="false">COUNTIF(B33:AF33,"T")</f>
        <v>0</v>
      </c>
      <c r="AJ33" s="17" t="str">
        <f aca="false">IFERROR(AG33/(AG33+AH33),"")</f>
        <v/>
      </c>
    </row>
    <row r="34" customFormat="false" ht="15" hidden="false" customHeight="false" outlineLevel="0" collapsed="false">
      <c r="A34" s="8" t="n">
        <f aca="false">IFERROR(Öğrenciler!A34,"")</f>
        <v>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6" t="n">
        <f aca="false">COUNTIF(B34:AF34,"G")</f>
        <v>0</v>
      </c>
      <c r="AH34" s="16" t="n">
        <f aca="false">COUNTIF(B34:AF34,"X")</f>
        <v>0</v>
      </c>
      <c r="AI34" s="16" t="n">
        <f aca="false">COUNTIF(B34:AF34,"T")</f>
        <v>0</v>
      </c>
      <c r="AJ34" s="17" t="str">
        <f aca="false">IFERROR(AG34/(AG34+AH34),"")</f>
        <v/>
      </c>
    </row>
    <row r="35" customFormat="false" ht="15" hidden="false" customHeight="false" outlineLevel="0" collapsed="false">
      <c r="A35" s="8" t="n">
        <f aca="false">IFERROR(Öğrenciler!A35,"")</f>
        <v>0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6" t="n">
        <f aca="false">COUNTIF(B35:AF35,"G")</f>
        <v>0</v>
      </c>
      <c r="AH35" s="16" t="n">
        <f aca="false">COUNTIF(B35:AF35,"X")</f>
        <v>0</v>
      </c>
      <c r="AI35" s="16" t="n">
        <f aca="false">COUNTIF(B35:AF35,"T")</f>
        <v>0</v>
      </c>
      <c r="AJ35" s="17" t="str">
        <f aca="false">IFERROR(AG35/(AG35+AH35),"")</f>
        <v/>
      </c>
    </row>
    <row r="36" customFormat="false" ht="15" hidden="false" customHeight="false" outlineLevel="0" collapsed="false">
      <c r="A36" s="8" t="n">
        <f aca="false">IFERROR(Öğrenciler!A36,"")</f>
        <v>0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6" t="n">
        <f aca="false">COUNTIF(B36:AF36,"G")</f>
        <v>0</v>
      </c>
      <c r="AH36" s="16" t="n">
        <f aca="false">COUNTIF(B36:AF36,"X")</f>
        <v>0</v>
      </c>
      <c r="AI36" s="16" t="n">
        <f aca="false">COUNTIF(B36:AF36,"T")</f>
        <v>0</v>
      </c>
      <c r="AJ36" s="17" t="str">
        <f aca="false">IFERROR(AG36/(AG36+AH36),"")</f>
        <v/>
      </c>
    </row>
    <row r="37" customFormat="false" ht="15" hidden="false" customHeight="false" outlineLevel="0" collapsed="false">
      <c r="A37" s="8" t="n">
        <f aca="false">IFERROR(Öğrenciler!A37,"")</f>
        <v>0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6" t="n">
        <f aca="false">COUNTIF(B37:AF37,"G")</f>
        <v>0</v>
      </c>
      <c r="AH37" s="16" t="n">
        <f aca="false">COUNTIF(B37:AF37,"X")</f>
        <v>0</v>
      </c>
      <c r="AI37" s="16" t="n">
        <f aca="false">COUNTIF(B37:AF37,"T")</f>
        <v>0</v>
      </c>
      <c r="AJ37" s="17" t="str">
        <f aca="false">IFERROR(AG37/(AG37+AH37),"")</f>
        <v/>
      </c>
    </row>
    <row r="38" customFormat="false" ht="15" hidden="false" customHeight="false" outlineLevel="0" collapsed="false">
      <c r="A38" s="8" t="n">
        <f aca="false">IFERROR(Öğrenciler!A38,"")</f>
        <v>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6" t="n">
        <f aca="false">COUNTIF(B38:AF38,"G")</f>
        <v>0</v>
      </c>
      <c r="AH38" s="16" t="n">
        <f aca="false">COUNTIF(B38:AF38,"X")</f>
        <v>0</v>
      </c>
      <c r="AI38" s="16" t="n">
        <f aca="false">COUNTIF(B38:AF38,"T")</f>
        <v>0</v>
      </c>
      <c r="AJ38" s="17" t="str">
        <f aca="false">IFERROR(AG38/(AG38+AH38),"")</f>
        <v/>
      </c>
    </row>
    <row r="39" customFormat="false" ht="15" hidden="false" customHeight="false" outlineLevel="0" collapsed="false">
      <c r="A39" s="8" t="n">
        <f aca="false">IFERROR(Öğrenciler!A39,"")</f>
        <v>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6" t="n">
        <f aca="false">COUNTIF(B39:AF39,"G")</f>
        <v>0</v>
      </c>
      <c r="AH39" s="16" t="n">
        <f aca="false">COUNTIF(B39:AF39,"X")</f>
        <v>0</v>
      </c>
      <c r="AI39" s="16" t="n">
        <f aca="false">COUNTIF(B39:AF39,"T")</f>
        <v>0</v>
      </c>
      <c r="AJ39" s="17" t="str">
        <f aca="false">IFERROR(AG39/(AG39+AH39),"")</f>
        <v/>
      </c>
    </row>
    <row r="40" customFormat="false" ht="15" hidden="false" customHeight="false" outlineLevel="0" collapsed="false">
      <c r="A40" s="8" t="n">
        <f aca="false">IFERROR(Öğrenciler!A40,"")</f>
        <v>0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6" t="n">
        <f aca="false">COUNTIF(B40:AF40,"G")</f>
        <v>0</v>
      </c>
      <c r="AH40" s="16" t="n">
        <f aca="false">COUNTIF(B40:AF40,"X")</f>
        <v>0</v>
      </c>
      <c r="AI40" s="16" t="n">
        <f aca="false">COUNTIF(B40:AF40,"T")</f>
        <v>0</v>
      </c>
      <c r="AJ40" s="17" t="str">
        <f aca="false">IFERROR(AG40/(AG40+AH40),"")</f>
        <v/>
      </c>
    </row>
    <row r="41" customFormat="false" ht="15" hidden="false" customHeight="false" outlineLevel="0" collapsed="false">
      <c r="A41" s="8" t="n">
        <f aca="false">IFERROR(Öğrenciler!A41,"")</f>
        <v>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6" t="n">
        <f aca="false">COUNTIF(B41:AF41,"G")</f>
        <v>0</v>
      </c>
      <c r="AH41" s="16" t="n">
        <f aca="false">COUNTIF(B41:AF41,"X")</f>
        <v>0</v>
      </c>
      <c r="AI41" s="16" t="n">
        <f aca="false">COUNTIF(B41:AF41,"T")</f>
        <v>0</v>
      </c>
      <c r="AJ41" s="17" t="str">
        <f aca="false">IFERROR(AG41/(AG41+AH41),"")</f>
        <v/>
      </c>
    </row>
    <row r="42" customFormat="false" ht="15" hidden="false" customHeight="false" outlineLevel="0" collapsed="false">
      <c r="A42" s="8" t="n">
        <f aca="false">IFERROR(Öğrenciler!A42,"")</f>
        <v>0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6" t="n">
        <f aca="false">COUNTIF(B42:AF42,"G")</f>
        <v>0</v>
      </c>
      <c r="AH42" s="16" t="n">
        <f aca="false">COUNTIF(B42:AF42,"X")</f>
        <v>0</v>
      </c>
      <c r="AI42" s="16" t="n">
        <f aca="false">COUNTIF(B42:AF42,"T")</f>
        <v>0</v>
      </c>
      <c r="AJ42" s="17" t="str">
        <f aca="false">IFERROR(AG42/(AG42+AH42),"")</f>
        <v/>
      </c>
    </row>
    <row r="43" customFormat="false" ht="15" hidden="false" customHeight="false" outlineLevel="0" collapsed="false">
      <c r="A43" s="8" t="n">
        <f aca="false">IFERROR(Öğrenciler!A43,"")</f>
        <v>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6" t="n">
        <f aca="false">COUNTIF(B43:AF43,"G")</f>
        <v>0</v>
      </c>
      <c r="AH43" s="16" t="n">
        <f aca="false">COUNTIF(B43:AF43,"X")</f>
        <v>0</v>
      </c>
      <c r="AI43" s="16" t="n">
        <f aca="false">COUNTIF(B43:AF43,"T")</f>
        <v>0</v>
      </c>
      <c r="AJ43" s="17" t="str">
        <f aca="false">IFERROR(AG43/(AG43+AH43),"")</f>
        <v/>
      </c>
    </row>
    <row r="44" customFormat="false" ht="15" hidden="false" customHeight="false" outlineLevel="0" collapsed="false">
      <c r="A44" s="8" t="n">
        <f aca="false">IFERROR(Öğrenciler!A44,"")</f>
        <v>0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6" t="n">
        <f aca="false">COUNTIF(B44:AF44,"G")</f>
        <v>0</v>
      </c>
      <c r="AH44" s="16" t="n">
        <f aca="false">COUNTIF(B44:AF44,"X")</f>
        <v>0</v>
      </c>
      <c r="AI44" s="16" t="n">
        <f aca="false">COUNTIF(B44:AF44,"T")</f>
        <v>0</v>
      </c>
      <c r="AJ44" s="17" t="str">
        <f aca="false">IFERROR(AG44/(AG44+AH44),"")</f>
        <v/>
      </c>
    </row>
    <row r="45" customFormat="false" ht="15" hidden="false" customHeight="false" outlineLevel="0" collapsed="false">
      <c r="A45" s="8" t="n">
        <f aca="false">IFERROR(Öğrenciler!A45,"")</f>
        <v>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6" t="n">
        <f aca="false">COUNTIF(B45:AF45,"G")</f>
        <v>0</v>
      </c>
      <c r="AH45" s="16" t="n">
        <f aca="false">COUNTIF(B45:AF45,"X")</f>
        <v>0</v>
      </c>
      <c r="AI45" s="16" t="n">
        <f aca="false">COUNTIF(B45:AF45,"T")</f>
        <v>0</v>
      </c>
      <c r="AJ45" s="17" t="str">
        <f aca="false">IFERROR(AG45/(AG45+AH45),"")</f>
        <v/>
      </c>
    </row>
    <row r="46" customFormat="false" ht="15" hidden="false" customHeight="false" outlineLevel="0" collapsed="false">
      <c r="A46" s="8" t="n">
        <f aca="false">IFERROR(Öğrenciler!A46,"")</f>
        <v>0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6" t="n">
        <f aca="false">COUNTIF(B46:AF46,"G")</f>
        <v>0</v>
      </c>
      <c r="AH46" s="16" t="n">
        <f aca="false">COUNTIF(B46:AF46,"X")</f>
        <v>0</v>
      </c>
      <c r="AI46" s="16" t="n">
        <f aca="false">COUNTIF(B46:AF46,"T")</f>
        <v>0</v>
      </c>
      <c r="AJ46" s="17" t="str">
        <f aca="false">IFERROR(AG46/(AG46+AH46),"")</f>
        <v/>
      </c>
    </row>
    <row r="47" customFormat="false" ht="15" hidden="false" customHeight="false" outlineLevel="0" collapsed="false">
      <c r="A47" s="8" t="n">
        <f aca="false">IFERROR(Öğrenciler!A47,"")</f>
        <v>0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6" t="n">
        <f aca="false">COUNTIF(B47:AF47,"G")</f>
        <v>0</v>
      </c>
      <c r="AH47" s="16" t="n">
        <f aca="false">COUNTIF(B47:AF47,"X")</f>
        <v>0</v>
      </c>
      <c r="AI47" s="16" t="n">
        <f aca="false">COUNTIF(B47:AF47,"T")</f>
        <v>0</v>
      </c>
      <c r="AJ47" s="17" t="str">
        <f aca="false">IFERROR(AG47/(AG47+AH47),"")</f>
        <v/>
      </c>
    </row>
    <row r="48" customFormat="false" ht="15" hidden="false" customHeight="false" outlineLevel="0" collapsed="false">
      <c r="A48" s="8" t="n">
        <f aca="false">IFERROR(Öğrenciler!A48,"")</f>
        <v>0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6" t="n">
        <f aca="false">COUNTIF(B48:AF48,"G")</f>
        <v>0</v>
      </c>
      <c r="AH48" s="16" t="n">
        <f aca="false">COUNTIF(B48:AF48,"X")</f>
        <v>0</v>
      </c>
      <c r="AI48" s="16" t="n">
        <f aca="false">COUNTIF(B48:AF48,"T")</f>
        <v>0</v>
      </c>
      <c r="AJ48" s="17" t="str">
        <f aca="false">IFERROR(AG48/(AG48+AH48),"")</f>
        <v/>
      </c>
    </row>
    <row r="49" customFormat="false" ht="15" hidden="false" customHeight="false" outlineLevel="0" collapsed="false">
      <c r="A49" s="8" t="n">
        <f aca="false">IFERROR(Öğrenciler!A49,"")</f>
        <v>0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6" t="n">
        <f aca="false">COUNTIF(B49:AF49,"G")</f>
        <v>0</v>
      </c>
      <c r="AH49" s="16" t="n">
        <f aca="false">COUNTIF(B49:AF49,"X")</f>
        <v>0</v>
      </c>
      <c r="AI49" s="16" t="n">
        <f aca="false">COUNTIF(B49:AF49,"T")</f>
        <v>0</v>
      </c>
      <c r="AJ49" s="17" t="str">
        <f aca="false">IFERROR(AG49/(AG49+AH49),"")</f>
        <v/>
      </c>
    </row>
    <row r="50" customFormat="false" ht="15" hidden="false" customHeight="false" outlineLevel="0" collapsed="false">
      <c r="A50" s="8" t="n">
        <f aca="false">IFERROR(Öğrenciler!A50,"")</f>
        <v>0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6" t="n">
        <f aca="false">COUNTIF(B50:AF50,"G")</f>
        <v>0</v>
      </c>
      <c r="AH50" s="16" t="n">
        <f aca="false">COUNTIF(B50:AF50,"X")</f>
        <v>0</v>
      </c>
      <c r="AI50" s="16" t="n">
        <f aca="false">COUNTIF(B50:AF50,"T")</f>
        <v>0</v>
      </c>
      <c r="AJ50" s="17" t="str">
        <f aca="false">IFERROR(AG50/(AG50+AH50),"")</f>
        <v/>
      </c>
    </row>
    <row r="51" customFormat="false" ht="15" hidden="false" customHeight="false" outlineLevel="0" collapsed="false">
      <c r="A51" s="8" t="n">
        <f aca="false">IFERROR(Öğrenciler!A51,"")</f>
        <v>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6" t="n">
        <f aca="false">COUNTIF(B51:AF51,"G")</f>
        <v>0</v>
      </c>
      <c r="AH51" s="16" t="n">
        <f aca="false">COUNTIF(B51:AF51,"X")</f>
        <v>0</v>
      </c>
      <c r="AI51" s="16" t="n">
        <f aca="false">COUNTIF(B51:AF51,"T")</f>
        <v>0</v>
      </c>
      <c r="AJ51" s="17" t="str">
        <f aca="false">IFERROR(AG51/(AG51+AH51),"")</f>
        <v/>
      </c>
    </row>
    <row r="52" customFormat="false" ht="15" hidden="false" customHeight="false" outlineLevel="0" collapsed="false">
      <c r="A52" s="8" t="n">
        <f aca="false">IFERROR(Öğrenciler!A52,"")</f>
        <v>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6" t="n">
        <f aca="false">COUNTIF(B52:AF52,"G")</f>
        <v>0</v>
      </c>
      <c r="AH52" s="16" t="n">
        <f aca="false">COUNTIF(B52:AF52,"X")</f>
        <v>0</v>
      </c>
      <c r="AI52" s="16" t="n">
        <f aca="false">COUNTIF(B52:AF52,"T")</f>
        <v>0</v>
      </c>
      <c r="AJ52" s="17" t="str">
        <f aca="false">IFERROR(AG52/(AG52+AH52),"")</f>
        <v/>
      </c>
    </row>
    <row r="53" customFormat="false" ht="15" hidden="false" customHeight="false" outlineLevel="0" collapsed="false">
      <c r="A53" s="8" t="n">
        <f aca="false">IFERROR(Öğrenciler!A53,"")</f>
        <v>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6" t="n">
        <f aca="false">COUNTIF(B53:AF53,"G")</f>
        <v>0</v>
      </c>
      <c r="AH53" s="16" t="n">
        <f aca="false">COUNTIF(B53:AF53,"X")</f>
        <v>0</v>
      </c>
      <c r="AI53" s="16" t="n">
        <f aca="false">COUNTIF(B53:AF53,"T")</f>
        <v>0</v>
      </c>
      <c r="AJ53" s="17" t="str">
        <f aca="false">IFERROR(AG53/(AG53+AH53),"")</f>
        <v/>
      </c>
    </row>
    <row r="54" customFormat="false" ht="15" hidden="false" customHeight="false" outlineLevel="0" collapsed="false">
      <c r="A54" s="8" t="n">
        <f aca="false">IFERROR(Öğrenciler!A54,"")</f>
        <v>0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6" t="n">
        <f aca="false">COUNTIF(B54:AF54,"G")</f>
        <v>0</v>
      </c>
      <c r="AH54" s="16" t="n">
        <f aca="false">COUNTIF(B54:AF54,"X")</f>
        <v>0</v>
      </c>
      <c r="AI54" s="16" t="n">
        <f aca="false">COUNTIF(B54:AF54,"T")</f>
        <v>0</v>
      </c>
      <c r="AJ54" s="17" t="str">
        <f aca="false">IFERROR(AG54/(AG54+AH54),"")</f>
        <v/>
      </c>
    </row>
    <row r="57" customFormat="false" ht="15" hidden="false" customHeight="false" outlineLevel="0" collapsed="false">
      <c r="A57" s="6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2026-09-17T06:33:21Z</dcterms:created>
  <dc:creator>openpyxl</dc:creator>
  <dc:description/>
  <dc:language>en-US</dc:language>
  <cp:lastModifiedBy/>
  <dcterms:modified xsi:type="dcterms:W3CDTF">2026-09-17T06:33:21Z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